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updateLinks="never" codeName="ThisWorkbook"/>
  <mc:AlternateContent xmlns:mc="http://schemas.openxmlformats.org/markup-compatibility/2006">
    <mc:Choice Requires="x15">
      <x15ac:absPath xmlns:x15ac="http://schemas.microsoft.com/office/spreadsheetml/2010/11/ac" url="D:\SCOM-思考猫\04—公开课\01-SCOM公开课\SCOM自制公开课\03—SCOM公开课计划\2022\"/>
    </mc:Choice>
  </mc:AlternateContent>
  <xr:revisionPtr revIDLastSave="0" documentId="13_ncr:1_{54D50D48-237B-4CEE-8885-514C26ABF998}" xr6:coauthVersionLast="47" xr6:coauthVersionMax="47" xr10:uidLastSave="{00000000-0000-0000-0000-000000000000}"/>
  <bookViews>
    <workbookView xWindow="-110" yWindow="-110" windowWidth="19420" windowHeight="10420" tabRatio="805" activeTab="1" xr2:uid="{00000000-000D-0000-FFFF-FFFF00000000}"/>
  </bookViews>
  <sheets>
    <sheet name="专业课目录" sheetId="42" r:id="rId1"/>
    <sheet name="按时间排序" sheetId="39" r:id="rId2"/>
    <sheet name="年度套餐" sheetId="38" r:id="rId3"/>
    <sheet name="报名回执" sheetId="35" r:id="rId4"/>
    <sheet name="内训目录" sheetId="44" r:id="rId5"/>
  </sheets>
  <externalReferences>
    <externalReference r:id="rId6"/>
  </externalReferences>
  <definedNames>
    <definedName name="_xlnm._FilterDatabase" localSheetId="1" hidden="1">按时间排序!$2:$216</definedName>
    <definedName name="Calendar1Month" localSheetId="4">[1]日历!#REF!</definedName>
    <definedName name="Calendar1Month" localSheetId="0">[1]日历!#REF!</definedName>
    <definedName name="Calendar1Month">[1]日历!#REF!</definedName>
    <definedName name="Calendar1MonthOption" localSheetId="4">MATCH(内训目录!Calendar1Month,内训目录!月,0)</definedName>
    <definedName name="Calendar1MonthOption" localSheetId="0">MATCH(专业课目录!Calendar1Month,专业课目录!月,0)</definedName>
    <definedName name="Calendar1MonthOption">MATCH(Calendar1Month,月,0)</definedName>
    <definedName name="内训目录1">[1]日历!#REF!</definedName>
    <definedName name="月" localSheetId="4">{"1月","2月","3月","4月","5月","6月","7月","8月","9月","10月","11月","12月"}</definedName>
    <definedName name="月" localSheetId="0">{"1月","2月","3月","4月","5月","6月","7月","8月","9月","10月","11月","12月"}</definedName>
    <definedName name="月">{"1月","2月","3月","4月","5月","6月","7月","8月","9月","10月","11月","12月"}</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8" i="42" l="1"/>
  <c r="C6" i="38"/>
  <c r="D6" i="38"/>
  <c r="E6" i="38"/>
</calcChain>
</file>

<file path=xl/sharedStrings.xml><?xml version="1.0" encoding="utf-8"?>
<sst xmlns="http://schemas.openxmlformats.org/spreadsheetml/2006/main" count="2353" uniqueCount="1161">
  <si>
    <t>上海</t>
  </si>
  <si>
    <t>SCM01</t>
  </si>
  <si>
    <t>SCM04</t>
  </si>
  <si>
    <t>SCM05</t>
  </si>
  <si>
    <t>SCM06</t>
  </si>
  <si>
    <t>SCM07</t>
  </si>
  <si>
    <t>SCM09</t>
  </si>
  <si>
    <t>SCM13</t>
  </si>
  <si>
    <t>SCM14</t>
  </si>
  <si>
    <t>SCM15</t>
  </si>
  <si>
    <t>SCM16</t>
  </si>
  <si>
    <t>SCM17</t>
  </si>
  <si>
    <t>SCM18</t>
  </si>
  <si>
    <t>SCM19</t>
  </si>
  <si>
    <t>SCM23</t>
  </si>
  <si>
    <t>SCM25</t>
  </si>
  <si>
    <t>SCM26</t>
  </si>
  <si>
    <t>SCM27</t>
  </si>
  <si>
    <t>SCM28</t>
  </si>
  <si>
    <t>SCM29</t>
  </si>
  <si>
    <t>SCM30</t>
  </si>
  <si>
    <t>SCM31</t>
  </si>
  <si>
    <t>SCM32</t>
  </si>
  <si>
    <t>SCM33</t>
  </si>
  <si>
    <t>SCM35</t>
  </si>
  <si>
    <t>SCM36</t>
  </si>
  <si>
    <t>SCM37</t>
  </si>
  <si>
    <t>SCM38</t>
  </si>
  <si>
    <t>11.10-11</t>
  </si>
  <si>
    <t>11.11-12</t>
  </si>
  <si>
    <t>11.25-26</t>
  </si>
  <si>
    <t>专项
Module</t>
  </si>
  <si>
    <t>编号
NO.</t>
  </si>
  <si>
    <t>课程
Program</t>
  </si>
  <si>
    <t>课程特色
Features</t>
  </si>
  <si>
    <t>天数
Days</t>
  </si>
  <si>
    <t>二月
Feb.</t>
  </si>
  <si>
    <t>三月
Mar.</t>
  </si>
  <si>
    <t>四月
Apr.</t>
  </si>
  <si>
    <t>五月
May.</t>
  </si>
  <si>
    <t>六月
Jun.</t>
  </si>
  <si>
    <t>七月
Jul.</t>
  </si>
  <si>
    <t>八月
Aug.</t>
  </si>
  <si>
    <t>十月
Oct.</t>
  </si>
  <si>
    <t>十一月
Nov.</t>
  </si>
  <si>
    <t>十二月
Dec.</t>
  </si>
  <si>
    <t>上海
13-14</t>
  </si>
  <si>
    <t>经典</t>
  </si>
  <si>
    <t>上海
9-10</t>
  </si>
  <si>
    <t>上海
12-13</t>
  </si>
  <si>
    <t>上海
15-16</t>
  </si>
  <si>
    <t>上海
29-30</t>
  </si>
  <si>
    <t>上海
25-26</t>
  </si>
  <si>
    <t>上海
18-19</t>
  </si>
  <si>
    <t>上海
26-27</t>
  </si>
  <si>
    <t>供应链中的包装设计与管理
Package Design and Management in Supply Chain</t>
  </si>
  <si>
    <t>上海
20-21</t>
  </si>
  <si>
    <t>上海
10-11</t>
  </si>
  <si>
    <t>上海
22-23</t>
  </si>
  <si>
    <t>上海
19-20</t>
  </si>
  <si>
    <t>上海
14-15</t>
  </si>
  <si>
    <t>上海
16-17</t>
  </si>
  <si>
    <t>供应链架构战略规划与最佳实践
Developing Your Supply Chain Strategy</t>
  </si>
  <si>
    <t>供应链成本优化及效率提升
Cost Reduction and Efficiency Improvement of Supply Chain</t>
    <phoneticPr fontId="10" type="noConversion"/>
  </si>
  <si>
    <t>数字化时代的供应链大数据分析及应用实践
Big Data Analytics &amp; Application in Supply Chain</t>
  </si>
  <si>
    <t>程晓华独家课程-制造业库存控制技术与策略
Inventory Control Techniques for Manufacturing Industries</t>
  </si>
  <si>
    <t>供应链库存优化与需求管理实操  
Inventory Optimization and  Demand Management Practice</t>
  </si>
  <si>
    <t>上海
3-4</t>
  </si>
  <si>
    <t>多品种小批量下的生产计划与排程管理
Production Planning and Scheduling</t>
  </si>
  <si>
    <t>苏州
13-14</t>
  </si>
  <si>
    <t>上海
21-22</t>
  </si>
  <si>
    <t>让供应商和我们一起成长
-供应商开发、选择、考核与关系管理
Supplier Development, Selection, Evaluation and Relationship Management</t>
  </si>
  <si>
    <t>采购成本分析、削减与谈判策略
Purchasing Cost Analysis, Reduction and Negotiation Skills</t>
  </si>
  <si>
    <t>采购人员核心能力提升
Core Competencies of Buyers</t>
    <phoneticPr fontId="10" type="noConversion"/>
  </si>
  <si>
    <t>企业招投标与合同管理
Bidding and Contract Management</t>
  </si>
  <si>
    <t>上海
24-25</t>
  </si>
  <si>
    <t>采购及销售人员必备合同法律知识&amp;风险防控
Necessary Legal Knowledge for Purchasers and Sales</t>
  </si>
  <si>
    <t>非生产采购管理
Non-production Purchasing Management</t>
  </si>
  <si>
    <t>物联网时代下的智能化仓储及物流管理
IOT-AI of Warehousing and Logistics Management</t>
  </si>
  <si>
    <t>仓库日常管理与厂内物流实务
Warehouse Operation and Internal Logistics Management</t>
  </si>
  <si>
    <t>苏州
15-16</t>
  </si>
  <si>
    <t>Incoterms2020贸易术语管控与进出口关务实务
Incoterms2020 &amp; Customs Affairs Management Skills</t>
  </si>
  <si>
    <t>★APICS
认证</t>
  </si>
  <si>
    <t>★ISM认证</t>
  </si>
  <si>
    <t>★CFLP
认证</t>
    <phoneticPr fontId="10" type="noConversion"/>
  </si>
  <si>
    <t>★IIF认证</t>
    <phoneticPr fontId="10" type="noConversion"/>
  </si>
  <si>
    <t>上海
15-17</t>
  </si>
  <si>
    <t>精益系统
Lean System</t>
  </si>
  <si>
    <t>苏州
28-29</t>
  </si>
  <si>
    <t>精益工具
Lean Tools</t>
  </si>
  <si>
    <t>苏州
25-26</t>
  </si>
  <si>
    <t>设备管理
Equipment Management</t>
  </si>
  <si>
    <t>环境、健康、安全
Environment, Health and Safety</t>
  </si>
  <si>
    <t>上海
17-19</t>
  </si>
  <si>
    <t>备注Remarks</t>
  </si>
  <si>
    <t>5. 我们非常乐意接受您来自专业方面的挑战，并藉此作为我们前进的动力！
We are open to accept your professional challenges, that will drive us to do a better.</t>
  </si>
  <si>
    <t>月份</t>
  </si>
  <si>
    <t>日期</t>
  </si>
  <si>
    <t>开课城市</t>
  </si>
  <si>
    <t>课程模块</t>
  </si>
  <si>
    <t>细分专题</t>
  </si>
  <si>
    <t>公开课课题</t>
  </si>
  <si>
    <t>天数</t>
  </si>
  <si>
    <t>价格(RMB)</t>
  </si>
  <si>
    <t>采购和供应链</t>
  </si>
  <si>
    <t>采购技能&amp;供应商管理</t>
  </si>
  <si>
    <t>采购成本分析、削减与谈判策略</t>
  </si>
  <si>
    <t>苏州</t>
  </si>
  <si>
    <t>质量管理</t>
  </si>
  <si>
    <t>金牌班组长全技能提升</t>
  </si>
  <si>
    <t>8D质量问题解决</t>
  </si>
  <si>
    <t>精益制造</t>
  </si>
  <si>
    <t>精益工具</t>
  </si>
  <si>
    <t>5S与目视管理推行实战</t>
  </si>
  <si>
    <t>EHS专员全面技能提升（环境/健康/零事故安全生产）</t>
  </si>
  <si>
    <t>供应链战略及卓越运行</t>
  </si>
  <si>
    <t>多品种小批量下的生产计划与排程管理</t>
  </si>
  <si>
    <t>精益系统</t>
  </si>
  <si>
    <t>现场精细化管理改善与提升</t>
  </si>
  <si>
    <t>个人效能</t>
  </si>
  <si>
    <t>物流配送及仓储管理</t>
  </si>
  <si>
    <t>嘉兴</t>
  </si>
  <si>
    <t>3PL物流商的选择、管理与成本控制（第三方物流）</t>
  </si>
  <si>
    <t>南京</t>
  </si>
  <si>
    <t>采购及供应链人员必备的财税知识</t>
  </si>
  <si>
    <t>采购及销售人员必备合同法律知识&amp;风险防控</t>
  </si>
  <si>
    <t>供应链中的包装设计与管理</t>
  </si>
  <si>
    <t>4. 为保障学员学习效果，确保企业投资收益，SCOM已对课程内容进行严格审查，并对讲师进行甄选和认证！
To ensure the effectiveness of training and your investment, SCOM has strictly reviewed the courses and certified the trainers.</t>
    <phoneticPr fontId="10" type="noConversion"/>
  </si>
  <si>
    <t>上海史考姆企业管理咨询有限公司
公开课报名回执</t>
  </si>
  <si>
    <t>课程名称</t>
  </si>
  <si>
    <t>开课时间</t>
  </si>
  <si>
    <t>费用</t>
  </si>
  <si>
    <t>姓名</t>
  </si>
  <si>
    <t>部门/职务</t>
  </si>
  <si>
    <t>电话</t>
  </si>
  <si>
    <t>手机</t>
  </si>
  <si>
    <t>邮箱</t>
  </si>
  <si>
    <t>公司名称/发票抬头：</t>
  </si>
  <si>
    <t>发票类别： □ 增值税普通发票  □ 增值税专用发票（贵公司必须是增值税一般纳税人，见注释说明）</t>
  </si>
  <si>
    <t>邮寄地址</t>
  </si>
  <si>
    <t>联系人</t>
  </si>
  <si>
    <t>手机以供紧急情况时使用</t>
  </si>
  <si>
    <t>电子邮箱（非常重要！我们将用此方式发放开课通知）</t>
  </si>
  <si>
    <t>是否需要我们帮您预定酒店？</t>
  </si>
  <si>
    <t>□ 是   □ 否</t>
  </si>
  <si>
    <r>
      <t>是否有饮食禁忌？请列明</t>
    </r>
    <r>
      <rPr>
        <u/>
        <sz val="10"/>
        <color indexed="8"/>
        <rFont val="等线"/>
        <family val="3"/>
        <charset val="134"/>
      </rPr>
      <t xml:space="preserve">                    </t>
    </r>
  </si>
  <si>
    <t>付款方式：</t>
  </si>
  <si>
    <t>其他要求：</t>
  </si>
  <si>
    <t>注意事项</t>
  </si>
  <si>
    <t>银行汇款帐号</t>
  </si>
  <si>
    <t>名  称</t>
  </si>
  <si>
    <t>上海史考姆企业管理咨询有限公司</t>
  </si>
  <si>
    <t>纳税人识别号</t>
  </si>
  <si>
    <t>91310112057680414L</t>
  </si>
  <si>
    <t>公司地址</t>
  </si>
  <si>
    <t>上海市闵行区七莘路1839号财富108广场南座3005</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</si>
  <si>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</si>
  <si>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</si>
  <si>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</si>
  <si>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</si>
  <si>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</si>
  <si>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</si>
  <si>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t>CPSM-采购经理认证
Certified Professional in Supply Management</t>
    <phoneticPr fontId="10" type="noConversion"/>
  </si>
  <si>
    <t>上海</t>
    <phoneticPr fontId="10" type="noConversion"/>
  </si>
  <si>
    <t>采购技能&amp;
供应商管理
Procurement Skills &amp; Supplier Management</t>
    <phoneticPr fontId="10" type="noConversion"/>
  </si>
  <si>
    <t>SCM07</t>
    <phoneticPr fontId="10" type="noConversion"/>
  </si>
  <si>
    <t>SCM09</t>
    <phoneticPr fontId="10" type="noConversion"/>
  </si>
  <si>
    <t>SCM31</t>
    <phoneticPr fontId="10" type="noConversion"/>
  </si>
  <si>
    <t>POM01</t>
    <phoneticPr fontId="10" type="noConversion"/>
  </si>
  <si>
    <t>POM02</t>
    <phoneticPr fontId="10" type="noConversion"/>
  </si>
  <si>
    <t>POM03</t>
    <phoneticPr fontId="10" type="noConversion"/>
  </si>
  <si>
    <t>EHS01</t>
    <phoneticPr fontId="10" type="noConversion"/>
  </si>
  <si>
    <t>EHS02</t>
    <phoneticPr fontId="10" type="noConversion"/>
  </si>
  <si>
    <t>年支付金额</t>
    <phoneticPr fontId="10" type="noConversion"/>
  </si>
  <si>
    <t>每周网络讲座 实时</t>
  </si>
  <si>
    <t>√</t>
  </si>
  <si>
    <r>
      <t>网络讲座(网络研讨会)</t>
    </r>
    <r>
      <rPr>
        <sz val="11"/>
        <color rgb="FF000000"/>
        <rFont val="等线"/>
        <family val="3"/>
        <charset val="134"/>
      </rPr>
      <t>，安排在工作日晚或下午</t>
    </r>
    <phoneticPr fontId="10" type="noConversion"/>
  </si>
  <si>
    <t>每周网络讲座 回放</t>
  </si>
  <si>
    <t>如无法参加实时分享，可观看回放视频</t>
  </si>
  <si>
    <t>网络讲座历史视频库</t>
  </si>
  <si>
    <t>公开课培训课程</t>
  </si>
  <si>
    <t>9折</t>
  </si>
  <si>
    <t>85折</t>
  </si>
  <si>
    <t>8折</t>
  </si>
  <si>
    <t>7折</t>
  </si>
  <si>
    <t>专业微信群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</si>
  <si>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</si>
  <si>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</si>
  <si>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</si>
  <si>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</si>
  <si>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</si>
  <si>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</si>
  <si>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</si>
  <si>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</si>
  <si>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</si>
  <si>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</si>
  <si>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t>SCM10</t>
    <phoneticPr fontId="10" type="noConversion"/>
  </si>
  <si>
    <t>类型</t>
    <phoneticPr fontId="10" type="noConversion"/>
  </si>
  <si>
    <t>物流配送及
仓储管理
Logistics and Warehouse Management</t>
  </si>
  <si>
    <t>物流及贸易合规管理Logistics and Trade Compliance Management</t>
    <phoneticPr fontId="10" type="noConversion"/>
  </si>
  <si>
    <t>计划与库存管理 Planning and Inventory Management</t>
    <phoneticPr fontId="10" type="noConversion"/>
  </si>
  <si>
    <t>供应链网络讲座 Webinar</t>
    <phoneticPr fontId="10" type="noConversion"/>
  </si>
  <si>
    <t>每
周
一
次</t>
    <phoneticPr fontId="10" type="noConversion"/>
  </si>
  <si>
    <t>一
次1.5h-2h</t>
    <phoneticPr fontId="10" type="noConversion"/>
  </si>
  <si>
    <t>工厂管理及综合Factory Management</t>
    <phoneticPr fontId="10" type="noConversion"/>
  </si>
  <si>
    <t>实用</t>
    <phoneticPr fontId="10" type="noConversion"/>
  </si>
  <si>
    <t>经典</t>
    <phoneticPr fontId="10" type="noConversion"/>
  </si>
  <si>
    <t>课后指导</t>
    <phoneticPr fontId="10" type="noConversion"/>
  </si>
  <si>
    <t>SCM05</t>
    <phoneticPr fontId="10" type="noConversion"/>
  </si>
  <si>
    <t>SCM12</t>
    <phoneticPr fontId="10" type="noConversion"/>
  </si>
  <si>
    <t>SCM16</t>
    <phoneticPr fontId="10" type="noConversion"/>
  </si>
  <si>
    <t>SCM20</t>
    <phoneticPr fontId="10" type="noConversion"/>
  </si>
  <si>
    <t>SCM22</t>
    <phoneticPr fontId="10" type="noConversion"/>
  </si>
  <si>
    <t>SCM25</t>
    <phoneticPr fontId="10" type="noConversion"/>
  </si>
  <si>
    <t>SCM32</t>
    <phoneticPr fontId="10" type="noConversion"/>
  </si>
  <si>
    <t>SCM35</t>
    <phoneticPr fontId="10" type="noConversion"/>
  </si>
  <si>
    <t>SCM36</t>
    <phoneticPr fontId="10" type="noConversion"/>
  </si>
  <si>
    <t>SCM37</t>
    <phoneticPr fontId="10" type="noConversion"/>
  </si>
  <si>
    <t>★APICS
认证</t>
    <phoneticPr fontId="10" type="noConversion"/>
  </si>
  <si>
    <t>★高端</t>
    <phoneticPr fontId="10" type="noConversion"/>
  </si>
  <si>
    <t>SCM38</t>
    <phoneticPr fontId="10" type="noConversion"/>
  </si>
  <si>
    <t>CSCP</t>
    <phoneticPr fontId="10" type="noConversion"/>
  </si>
  <si>
    <t>CPIM</t>
    <phoneticPr fontId="10" type="noConversion"/>
  </si>
  <si>
    <t>SCOR-P</t>
    <phoneticPr fontId="10" type="noConversion"/>
  </si>
  <si>
    <t>CLTD</t>
    <phoneticPr fontId="10" type="noConversion"/>
  </si>
  <si>
    <t>CPSM</t>
    <phoneticPr fontId="10" type="noConversion"/>
  </si>
  <si>
    <t>SCMP</t>
    <phoneticPr fontId="10" type="noConversion"/>
  </si>
  <si>
    <t>CDMP</t>
    <phoneticPr fontId="10" type="noConversion"/>
  </si>
  <si>
    <t>PMP</t>
    <phoneticPr fontId="10" type="noConversion"/>
  </si>
  <si>
    <t>IMDG</t>
    <phoneticPr fontId="10" type="noConversion"/>
  </si>
  <si>
    <t>CDMP-需求预测师认证课程
Certified Demand Management Professional</t>
    <phoneticPr fontId="10" type="noConversion"/>
  </si>
  <si>
    <t>IMDG-国际海运危险品规则认证
International Maritime Dangerous Goods</t>
    <phoneticPr fontId="10" type="noConversion"/>
  </si>
  <si>
    <t>POM07</t>
    <phoneticPr fontId="10" type="noConversion"/>
  </si>
  <si>
    <t>采购成本分析、削减与谈判策略
Purchasing Cost Analysis, Reduction and Negotiation Skills</t>
    <phoneticPr fontId="10" type="noConversion"/>
  </si>
  <si>
    <t>PMC-制造业生产计划与物料控制
Production Material Control</t>
    <phoneticPr fontId="10" type="noConversion"/>
  </si>
  <si>
    <t>程晓华独家课程-制造业库存控制技术与策略
Inventory Control Techniques for Manufacturing Industries</t>
    <phoneticPr fontId="10" type="noConversion"/>
  </si>
  <si>
    <t>多品种小批量下的生产计划与排程管理
Production Planning and Scheduling</t>
    <phoneticPr fontId="10" type="noConversion"/>
  </si>
  <si>
    <t>让供应商和我们一起成长
-供应商开发、选择、考核与关系管理
Supplier Development, Selection, Evaluation and Relationship Management</t>
    <phoneticPr fontId="10" type="noConversion"/>
  </si>
  <si>
    <t>物联网时代下的智能化仓储及物流管理
IOT-AI of Warehousing and Logistics Management</t>
    <phoneticPr fontId="10" type="noConversion"/>
  </si>
  <si>
    <t>供应链中的包装设计与管理
Package Design and Management in Supply Chain</t>
    <phoneticPr fontId="10" type="noConversion"/>
  </si>
  <si>
    <t>仓库日常管理与厂内物流实务
Warehouse Operation and Internal Logistics Management</t>
    <phoneticPr fontId="10" type="noConversion"/>
  </si>
  <si>
    <t>★IMDG
认证</t>
    <phoneticPr fontId="10" type="noConversion"/>
  </si>
  <si>
    <t>SCM04</t>
    <phoneticPr fontId="10" type="noConversion"/>
  </si>
  <si>
    <t>LSSBB</t>
    <phoneticPr fontId="10" type="noConversion"/>
  </si>
  <si>
    <t>★ACI
认证</t>
    <phoneticPr fontId="10" type="noConversion"/>
  </si>
  <si>
    <t>LSSBB-注册精益六西格玛黑带认证
Lean Six Sigma Black Belt Certification</t>
    <phoneticPr fontId="10" type="noConversion"/>
  </si>
  <si>
    <t>SCM39</t>
    <phoneticPr fontId="10" type="noConversion"/>
  </si>
  <si>
    <t>打造短交期、高柔性、低成本的集成供应链
Integrated Supply Chain（ISC）</t>
    <phoneticPr fontId="10" type="noConversion"/>
  </si>
  <si>
    <t>SCPC</t>
    <phoneticPr fontId="10" type="noConversion"/>
  </si>
  <si>
    <t xml:space="preserve">战略采购管理与领导力提升
Strategic Procurement </t>
    <phoneticPr fontId="10" type="noConversion"/>
  </si>
  <si>
    <t>DDPP</t>
    <phoneticPr fontId="10" type="noConversion"/>
  </si>
  <si>
    <t>★DDI认证</t>
    <phoneticPr fontId="10" type="noConversion"/>
  </si>
  <si>
    <t>4天</t>
    <phoneticPr fontId="10" type="noConversion"/>
  </si>
  <si>
    <t>SCRR</t>
    <phoneticPr fontId="10" type="noConversion"/>
  </si>
  <si>
    <t>★PMI认证</t>
    <phoneticPr fontId="10" type="noConversion"/>
  </si>
  <si>
    <t>★Lehigh University</t>
    <phoneticPr fontId="10" type="noConversion"/>
  </si>
  <si>
    <t>38h</t>
    <phoneticPr fontId="10" type="noConversion"/>
  </si>
  <si>
    <r>
      <t xml:space="preserve">SCOM 2022年专业课程计划
</t>
    </r>
    <r>
      <rPr>
        <sz val="10"/>
        <rFont val="等线"/>
        <family val="3"/>
        <charset val="134"/>
      </rPr>
      <t>PUBLIC TRAINING SCHEDULE</t>
    </r>
    <phoneticPr fontId="10" type="noConversion"/>
  </si>
  <si>
    <t>上海
17-18</t>
  </si>
  <si>
    <t>SCM03</t>
    <phoneticPr fontId="10" type="noConversion"/>
  </si>
  <si>
    <t xml:space="preserve">端到端供应链模块管理（含小游戏）
End-to end Supply Chain Management </t>
    <phoneticPr fontId="10" type="noConversion"/>
  </si>
  <si>
    <t>供应链架构战略规划与最佳实践
Developing Your Supply Chain Strategy</t>
    <phoneticPr fontId="10" type="noConversion"/>
  </si>
  <si>
    <t>上海
21-22</t>
    <phoneticPr fontId="43" type="noConversion"/>
  </si>
  <si>
    <t>上海
18-19</t>
    <phoneticPr fontId="43" type="noConversion"/>
  </si>
  <si>
    <t>广州
23-24</t>
  </si>
  <si>
    <t>广州
15-16</t>
  </si>
  <si>
    <t>上海
14-15</t>
    <phoneticPr fontId="43" type="noConversion"/>
  </si>
  <si>
    <t>上海
22-23</t>
    <phoneticPr fontId="43" type="noConversion"/>
  </si>
  <si>
    <t>北京
25-26</t>
    <phoneticPr fontId="43" type="noConversion"/>
  </si>
  <si>
    <t>管理订单  完美交付（培训+辅导）
Perfect Order Improves Customer Experience</t>
    <phoneticPr fontId="10" type="noConversion"/>
  </si>
  <si>
    <t>卓越S&amp;OP构建（培训+辅导）
Building Your S&amp;OP Structure</t>
    <phoneticPr fontId="10" type="noConversion"/>
  </si>
  <si>
    <t>全渠道的供应链计划管理
Omni-Channel Supply Chain Planning Management</t>
    <phoneticPr fontId="10" type="noConversion"/>
  </si>
  <si>
    <t>上海
7-8</t>
    <phoneticPr fontId="43" type="noConversion"/>
  </si>
  <si>
    <t>SCM11</t>
  </si>
  <si>
    <t>库存建模 精准改进（培训+辅导）
Modeling Inventory for Precise Optimizations</t>
    <phoneticPr fontId="10" type="noConversion"/>
  </si>
  <si>
    <t>苏州
14-15</t>
  </si>
  <si>
    <t>南京
23-24</t>
  </si>
  <si>
    <t>苏州
26-27</t>
    <phoneticPr fontId="10" type="noConversion"/>
  </si>
  <si>
    <t>北京
14-15</t>
    <phoneticPr fontId="43" type="noConversion"/>
  </si>
  <si>
    <t>上海
23-24</t>
    <phoneticPr fontId="43" type="noConversion"/>
  </si>
  <si>
    <t>上海
11-12</t>
  </si>
  <si>
    <t>南京
15-16</t>
  </si>
  <si>
    <t>苏州
27-28
北京
22-23</t>
    <phoneticPr fontId="43" type="noConversion"/>
  </si>
  <si>
    <t>上海
30-31</t>
    <phoneticPr fontId="43" type="noConversion"/>
  </si>
  <si>
    <t>南京
9-10</t>
  </si>
  <si>
    <t>上海
25-26</t>
    <phoneticPr fontId="43" type="noConversion"/>
  </si>
  <si>
    <t>北京
27-28</t>
    <phoneticPr fontId="43" type="noConversion"/>
  </si>
  <si>
    <t>上海
12-13</t>
    <phoneticPr fontId="43" type="noConversion"/>
  </si>
  <si>
    <t>上海
28-29</t>
    <phoneticPr fontId="43" type="noConversion"/>
  </si>
  <si>
    <t>北京
18-19</t>
    <phoneticPr fontId="43" type="noConversion"/>
  </si>
  <si>
    <t>上海
24-25</t>
    <phoneticPr fontId="43" type="noConversion"/>
  </si>
  <si>
    <t>北京
15-16</t>
    <phoneticPr fontId="43" type="noConversion"/>
  </si>
  <si>
    <t>苏州
26-27</t>
    <phoneticPr fontId="43" type="noConversion"/>
  </si>
  <si>
    <t>苏州
27-28
北京
19-20</t>
    <phoneticPr fontId="43" type="noConversion"/>
  </si>
  <si>
    <t>南京
5-6</t>
  </si>
  <si>
    <t>上海
16-17</t>
    <phoneticPr fontId="43" type="noConversion"/>
  </si>
  <si>
    <t>上海
27-28</t>
    <phoneticPr fontId="43" type="noConversion"/>
  </si>
  <si>
    <t>苏州
22-23</t>
  </si>
  <si>
    <t>上海
3-4</t>
    <phoneticPr fontId="43" type="noConversion"/>
  </si>
  <si>
    <t>上海
20-21</t>
    <phoneticPr fontId="43" type="noConversion"/>
  </si>
  <si>
    <t>Incoterms2020贸易术语管控与进出口关务实务
Incoterms2020 &amp; Customs Affairs Management Skills</t>
    <phoneticPr fontId="10" type="noConversion"/>
  </si>
  <si>
    <t>上海
14-16</t>
    <phoneticPr fontId="10" type="noConversion"/>
  </si>
  <si>
    <t>上海
18-20</t>
  </si>
  <si>
    <t>上海
18-20</t>
    <phoneticPr fontId="10" type="noConversion"/>
  </si>
  <si>
    <t>上海
15-17</t>
    <phoneticPr fontId="10" type="noConversion"/>
  </si>
  <si>
    <t>网络</t>
    <phoneticPr fontId="10" type="noConversion"/>
  </si>
  <si>
    <t>随时上课，30天内不满意可申请全额退款</t>
    <phoneticPr fontId="10" type="noConversion"/>
  </si>
  <si>
    <t>5天
32h</t>
    <phoneticPr fontId="10" type="noConversion"/>
  </si>
  <si>
    <t>4天
26h</t>
    <phoneticPr fontId="10" type="noConversion"/>
  </si>
  <si>
    <t>22h</t>
    <phoneticPr fontId="10" type="noConversion"/>
  </si>
  <si>
    <t>8天
52h</t>
    <phoneticPr fontId="10" type="noConversion"/>
  </si>
  <si>
    <t>40h</t>
    <phoneticPr fontId="10" type="noConversion"/>
  </si>
  <si>
    <t>25h</t>
    <phoneticPr fontId="10" type="noConversion"/>
  </si>
  <si>
    <t>3天</t>
    <phoneticPr fontId="10" type="noConversion"/>
  </si>
  <si>
    <t>2天</t>
    <phoneticPr fontId="10" type="noConversion"/>
  </si>
  <si>
    <t>网络中文班
9.1-10.27</t>
    <phoneticPr fontId="43" type="noConversion"/>
  </si>
  <si>
    <t>网络中文班
11.1-12.20</t>
    <phoneticPr fontId="43" type="noConversion"/>
  </si>
  <si>
    <t>网络中文班
6.20-7.25</t>
    <phoneticPr fontId="43" type="noConversion"/>
  </si>
  <si>
    <t>网络中文班
9.17-11.5</t>
    <phoneticPr fontId="43" type="noConversion"/>
  </si>
  <si>
    <t>网络中文班
6.12-8.14</t>
    <phoneticPr fontId="43" type="noConversion"/>
  </si>
  <si>
    <t>网络中文班
8.28-11.20</t>
    <phoneticPr fontId="43" type="noConversion"/>
  </si>
  <si>
    <t>网络中文班
7.23-9.3</t>
    <phoneticPr fontId="43" type="noConversion"/>
  </si>
  <si>
    <t>网络中文班
10.15-11.26</t>
    <phoneticPr fontId="43" type="noConversion"/>
  </si>
  <si>
    <t>上海M1
18-20
北京M1
25-27</t>
    <phoneticPr fontId="43" type="noConversion"/>
  </si>
  <si>
    <t>上海M2
23-25
北京M2
22-24
广州M1
15-17</t>
    <phoneticPr fontId="43" type="noConversion"/>
  </si>
  <si>
    <t>上海M3
20-22
北京M3
27-29
广州M2
27-29</t>
    <phoneticPr fontId="43" type="noConversion"/>
  </si>
  <si>
    <t>上海M1
24-26
广州M3
24-26</t>
    <phoneticPr fontId="43" type="noConversion"/>
  </si>
  <si>
    <t>上海M2
22-24
北京M1
15-17</t>
    <phoneticPr fontId="43" type="noConversion"/>
  </si>
  <si>
    <t>上海M3
19-21
北京M2
26-28
广州M1
19-21</t>
    <phoneticPr fontId="43" type="noConversion"/>
  </si>
  <si>
    <t>上海M1
23-25
北京M3
16-18
广州M2
23-25</t>
    <phoneticPr fontId="43" type="noConversion"/>
  </si>
  <si>
    <t>上海M2
21-23
广州M3
28-30</t>
    <phoneticPr fontId="43" type="noConversion"/>
  </si>
  <si>
    <t>上海M3
25-27
北京M1
18-20</t>
    <phoneticPr fontId="43" type="noConversion"/>
  </si>
  <si>
    <t>北京M2
16-18</t>
    <phoneticPr fontId="43" type="noConversion"/>
  </si>
  <si>
    <t>网络M1
12-13
网络M2
26-27</t>
    <phoneticPr fontId="43" type="noConversion"/>
  </si>
  <si>
    <t>网络M3
9-10
网络M4
16-17</t>
    <phoneticPr fontId="43" type="noConversion"/>
  </si>
  <si>
    <t>网络M2
2-3
网络M3
16-17
网络M4
30-31</t>
    <phoneticPr fontId="43" type="noConversion"/>
  </si>
  <si>
    <t>网络M1
22-23</t>
    <phoneticPr fontId="43" type="noConversion"/>
  </si>
  <si>
    <t>网络M2
5-6
网络M3
12-13
网络M4
26-27</t>
    <phoneticPr fontId="43" type="noConversion"/>
  </si>
  <si>
    <t>上海
22-26</t>
    <phoneticPr fontId="10" type="noConversion"/>
  </si>
  <si>
    <t xml:space="preserve">北京
26-30 </t>
    <phoneticPr fontId="10" type="noConversion"/>
  </si>
  <si>
    <t>网络英文班
7.4-8.22</t>
    <phoneticPr fontId="43" type="noConversion"/>
  </si>
  <si>
    <t>上海
24-27（上）</t>
    <phoneticPr fontId="10" type="noConversion"/>
  </si>
  <si>
    <t>上海
15-18（下）</t>
    <phoneticPr fontId="10" type="noConversion"/>
  </si>
  <si>
    <t>网络中文班
1.9-3.27</t>
    <phoneticPr fontId="10" type="noConversion"/>
  </si>
  <si>
    <t>上海
21-22</t>
    <phoneticPr fontId="10" type="noConversion"/>
  </si>
  <si>
    <t>PMP-项目管理师认证课程
Project Management Professional</t>
    <phoneticPr fontId="10" type="noConversion"/>
  </si>
  <si>
    <t>上海
19-23</t>
    <phoneticPr fontId="10" type="noConversion"/>
  </si>
  <si>
    <t>上海
18-22</t>
    <phoneticPr fontId="10" type="noConversion"/>
  </si>
  <si>
    <t>北京
9-11</t>
    <phoneticPr fontId="10" type="noConversion"/>
  </si>
  <si>
    <t>上海
16-18</t>
    <phoneticPr fontId="10" type="noConversion"/>
  </si>
  <si>
    <t>上海
13-15</t>
    <phoneticPr fontId="10" type="noConversion"/>
  </si>
  <si>
    <t>上海
20-23</t>
    <phoneticPr fontId="10" type="noConversion"/>
  </si>
  <si>
    <t>上海
M1+M2
21-24</t>
    <phoneticPr fontId="10" type="noConversion"/>
  </si>
  <si>
    <t>上海
M3+M4
19-22</t>
    <phoneticPr fontId="10" type="noConversion"/>
  </si>
  <si>
    <t>上海
M1+M2
22-25</t>
    <phoneticPr fontId="10" type="noConversion"/>
  </si>
  <si>
    <t>上海
M3+M4
20-23</t>
    <phoneticPr fontId="10" type="noConversion"/>
  </si>
  <si>
    <t>现场精细化管理改善与提升
Delicacy Management Improvement for Shopfloor</t>
    <phoneticPr fontId="10" type="noConversion"/>
  </si>
  <si>
    <t>苏州
24-25</t>
  </si>
  <si>
    <t>嘉兴
17-18</t>
  </si>
  <si>
    <t>价值流分析与精益价值流设计
VSM Analysis and Design</t>
    <phoneticPr fontId="10" type="noConversion"/>
  </si>
  <si>
    <t>IE现代工业工程-效率改善的利器
Modern Industrial Engineering-the Weapon of Improving Efficiency</t>
    <phoneticPr fontId="10" type="noConversion"/>
  </si>
  <si>
    <t>看板拉动和均衡生产</t>
  </si>
  <si>
    <t>看板拉动和均衡生产
Kanban Pull and Balance Production</t>
    <phoneticPr fontId="10" type="noConversion"/>
  </si>
  <si>
    <t>苏州
19-20</t>
  </si>
  <si>
    <t>宁波
12-13</t>
  </si>
  <si>
    <t>杭州
15-16</t>
  </si>
  <si>
    <t>POM04</t>
  </si>
  <si>
    <t>POM05</t>
  </si>
  <si>
    <t>POM06</t>
  </si>
  <si>
    <t>南京
6-7</t>
  </si>
  <si>
    <t>宁波
23-24</t>
  </si>
  <si>
    <t>POM08</t>
  </si>
  <si>
    <t>一线领导力
Frontline Supervisors Leadership</t>
    <phoneticPr fontId="10" type="noConversion"/>
  </si>
  <si>
    <t>FL01</t>
    <phoneticPr fontId="10" type="noConversion"/>
  </si>
  <si>
    <t>FL02</t>
  </si>
  <si>
    <t>TWI-一线主管问题分析与解决技能提升
TWI-Training Within Industry</t>
    <phoneticPr fontId="10" type="noConversion"/>
  </si>
  <si>
    <t>苏州
11-12</t>
  </si>
  <si>
    <t>嘉兴
15-16</t>
  </si>
  <si>
    <t>上海
27-28</t>
  </si>
  <si>
    <t>QM01</t>
    <phoneticPr fontId="10" type="noConversion"/>
  </si>
  <si>
    <t>QM02</t>
  </si>
  <si>
    <t>质量策划、实施和审核</t>
  </si>
  <si>
    <t>质量策划、实施和审核
Quality Planning, Implementation and Audit</t>
    <phoneticPr fontId="10" type="noConversion"/>
  </si>
  <si>
    <t>QM03</t>
  </si>
  <si>
    <t>QM04</t>
  </si>
  <si>
    <t>QM05</t>
  </si>
  <si>
    <t>SCM40</t>
    <phoneticPr fontId="10" type="noConversion"/>
  </si>
  <si>
    <t>上海
2-3</t>
  </si>
  <si>
    <t>MMOG 全球物流管理操作指南
Materials Management Operations Guideline</t>
    <phoneticPr fontId="10" type="noConversion"/>
  </si>
  <si>
    <t>问题解决系列
Problem Solving Series</t>
    <phoneticPr fontId="10" type="noConversion"/>
  </si>
  <si>
    <t>3/2</t>
  </si>
  <si>
    <t>4500
/3000</t>
  </si>
  <si>
    <t>苏州
6-8</t>
  </si>
  <si>
    <t>上海
23-25</t>
  </si>
  <si>
    <t>杭州
11-12</t>
  </si>
  <si>
    <t>南京
19-21</t>
  </si>
  <si>
    <t>嘉兴
15-17</t>
  </si>
  <si>
    <t>苏州
13-15</t>
  </si>
  <si>
    <t>宁波
26-27</t>
  </si>
  <si>
    <t>上海
21-23</t>
  </si>
  <si>
    <t>合肥
27-28</t>
  </si>
  <si>
    <t>QM06</t>
    <phoneticPr fontId="10" type="noConversion"/>
  </si>
  <si>
    <t>QM07</t>
    <phoneticPr fontId="10" type="noConversion"/>
  </si>
  <si>
    <t>质量工具方法系列</t>
  </si>
  <si>
    <t>质量工具方法系列Quality Tool Method Series</t>
    <phoneticPr fontId="10" type="noConversion"/>
  </si>
  <si>
    <t>QM08</t>
  </si>
  <si>
    <t>QM09</t>
  </si>
  <si>
    <t>QM10</t>
  </si>
  <si>
    <t>QM11</t>
  </si>
  <si>
    <t>领导力及个人效能提升</t>
  </si>
  <si>
    <t>LD02</t>
  </si>
  <si>
    <t>LD03</t>
  </si>
  <si>
    <t>LD04</t>
  </si>
  <si>
    <t>LD05</t>
  </si>
  <si>
    <t>LD06</t>
  </si>
  <si>
    <t>苏州
22-24</t>
  </si>
  <si>
    <t>上海
22-24</t>
  </si>
  <si>
    <t>南京
29-30</t>
  </si>
  <si>
    <t>新增</t>
  </si>
  <si>
    <t>上海
27-29</t>
  </si>
  <si>
    <t>苏州
12-14</t>
  </si>
  <si>
    <t>嘉兴
18-20</t>
  </si>
  <si>
    <t>苏州
18-20</t>
  </si>
  <si>
    <t>上海
26-28</t>
  </si>
  <si>
    <t>嘉兴
23-25</t>
  </si>
  <si>
    <t>南京
21-22</t>
  </si>
  <si>
    <t>上海
26</t>
  </si>
  <si>
    <t>南京
23</t>
  </si>
  <si>
    <t>上海
29</t>
  </si>
  <si>
    <t>嘉兴
17</t>
  </si>
  <si>
    <t>苏州
26-28</t>
  </si>
  <si>
    <t>苏州
20-21</t>
  </si>
  <si>
    <t>南京
13-14</t>
  </si>
  <si>
    <t>上海
31</t>
  </si>
  <si>
    <t>苏州
30</t>
  </si>
  <si>
    <t>上海
21</t>
  </si>
  <si>
    <t>苏州
30-31</t>
  </si>
  <si>
    <t>苏州
27-28</t>
  </si>
  <si>
    <t>苏州
26-27</t>
  </si>
  <si>
    <t>SCWC</t>
    <phoneticPr fontId="10" type="noConversion"/>
  </si>
  <si>
    <t>产品经理国际资格认证
New Product Development Professional</t>
    <phoneticPr fontId="10" type="noConversion"/>
  </si>
  <si>
    <t>★PDMA认证</t>
    <phoneticPr fontId="10" type="noConversion"/>
  </si>
  <si>
    <t>NPDP</t>
    <phoneticPr fontId="10" type="noConversion"/>
  </si>
  <si>
    <t>SCWC-仓储管理专业认证
SCWC-Supply Chain Warehousing Certificate</t>
    <phoneticPr fontId="10" type="noConversion"/>
  </si>
  <si>
    <t>北京
20-21</t>
    <phoneticPr fontId="43" type="noConversion"/>
  </si>
  <si>
    <t>企业招投标与合同管理
Bidding and Contract Management</t>
    <phoneticPr fontId="10" type="noConversion"/>
  </si>
  <si>
    <t>采购及销售人员必备合同法律知识&amp;风险防控
Necessary Legal Knowledge for Purchasers and Sales</t>
    <phoneticPr fontId="10" type="noConversion"/>
  </si>
  <si>
    <t>非生产采购管理
Non-production Purchasing Management</t>
    <phoneticPr fontId="10" type="noConversion"/>
  </si>
  <si>
    <t>1.6-8</t>
  </si>
  <si>
    <t>1.6-7</t>
  </si>
  <si>
    <t>1.12-14</t>
  </si>
  <si>
    <t>1.11-12</t>
  </si>
  <si>
    <t>2.22-23</t>
  </si>
  <si>
    <t>2.23-25</t>
  </si>
  <si>
    <t>5.17-18</t>
  </si>
  <si>
    <t>5.18-20</t>
  </si>
  <si>
    <t>5.19-20</t>
  </si>
  <si>
    <t>5.19-21</t>
  </si>
  <si>
    <t>5.24-25</t>
  </si>
  <si>
    <t>5.27-28</t>
  </si>
  <si>
    <t>5.28-29</t>
  </si>
  <si>
    <t>5.30-31</t>
  </si>
  <si>
    <t>6.13-14</t>
  </si>
  <si>
    <t>6.15-17</t>
  </si>
  <si>
    <t>6.16-17</t>
  </si>
  <si>
    <t>6.18-19</t>
  </si>
  <si>
    <t>6.22-24</t>
  </si>
  <si>
    <t>6.23-24</t>
  </si>
  <si>
    <t>6.25-26</t>
  </si>
  <si>
    <t>6.27-28</t>
  </si>
  <si>
    <t>6.27-29</t>
  </si>
  <si>
    <t>6.28-29</t>
  </si>
  <si>
    <t>6.29-30</t>
  </si>
  <si>
    <t>7.7-8</t>
  </si>
  <si>
    <t>7.12-13</t>
  </si>
  <si>
    <t>7.13-15</t>
  </si>
  <si>
    <t>7.14-15</t>
  </si>
  <si>
    <t>7.18-19</t>
  </si>
  <si>
    <t>7.18-20</t>
  </si>
  <si>
    <t>7.21-22</t>
  </si>
  <si>
    <t>7.23-24</t>
  </si>
  <si>
    <t>7.26-27</t>
  </si>
  <si>
    <t>7.26-28</t>
  </si>
  <si>
    <t>8.5-6</t>
  </si>
  <si>
    <t>8.12-13</t>
  </si>
  <si>
    <t>8.16-17</t>
  </si>
  <si>
    <t>8.18-19</t>
  </si>
  <si>
    <t>8.19-20</t>
  </si>
  <si>
    <t>8.20-21</t>
  </si>
  <si>
    <t>8.25-26</t>
  </si>
  <si>
    <t>8.26-27</t>
  </si>
  <si>
    <t>8.27-28</t>
  </si>
  <si>
    <t>8.30-31</t>
  </si>
  <si>
    <t>9.2-3</t>
  </si>
  <si>
    <t>9.13-14</t>
  </si>
  <si>
    <t>9.15-16</t>
  </si>
  <si>
    <t>9.19-20</t>
  </si>
  <si>
    <t>9.21-22</t>
  </si>
  <si>
    <t>9.21-23</t>
  </si>
  <si>
    <t>9.22-23</t>
  </si>
  <si>
    <t>9.23-24</t>
  </si>
  <si>
    <t>9.26-27</t>
  </si>
  <si>
    <t>9.26-28</t>
  </si>
  <si>
    <t>9.27-28</t>
  </si>
  <si>
    <t>10.13-14</t>
  </si>
  <si>
    <t>10.18-20</t>
  </si>
  <si>
    <t>10.19-20</t>
  </si>
  <si>
    <t>10.20-21</t>
  </si>
  <si>
    <t>10.21-22</t>
  </si>
  <si>
    <t>10.22-23</t>
  </si>
  <si>
    <t>10.24-25</t>
  </si>
  <si>
    <t>10.25-26</t>
  </si>
  <si>
    <t>10.27-28</t>
  </si>
  <si>
    <t>10.27-28</t>
    <phoneticPr fontId="10" type="noConversion"/>
  </si>
  <si>
    <t>10.28-29</t>
  </si>
  <si>
    <t>11.3-4</t>
  </si>
  <si>
    <t>11.12-13</t>
  </si>
  <si>
    <t>11.15-16</t>
  </si>
  <si>
    <t>11.16-17</t>
  </si>
  <si>
    <t>11.19-20</t>
  </si>
  <si>
    <t>11.22-23</t>
  </si>
  <si>
    <t>11.22-24</t>
  </si>
  <si>
    <t>11.23-25</t>
  </si>
  <si>
    <t>11.24-25</t>
  </si>
  <si>
    <t>12.9-10</t>
  </si>
  <si>
    <t>12.13-14</t>
  </si>
  <si>
    <t>12.15-16</t>
  </si>
  <si>
    <t>12.15-17</t>
  </si>
  <si>
    <t>12.16-17</t>
  </si>
  <si>
    <t>问题解决系列</t>
  </si>
  <si>
    <t>设备管理</t>
  </si>
  <si>
    <t>管理体系</t>
  </si>
  <si>
    <t>质量</t>
  </si>
  <si>
    <t>IATF 16949 汽车行业质量管理体系标准理解、实施及内审员培训</t>
  </si>
  <si>
    <t>供应商和我们一起成长-供应商开发、选择、考核与关系管理</t>
  </si>
  <si>
    <t>一线领导力</t>
  </si>
  <si>
    <t>环境、健康、安全</t>
  </si>
  <si>
    <t>质量战略、文化</t>
  </si>
  <si>
    <t>制造部门如何开展TPM自主维护活动（TPM八本柱之自主保全）</t>
  </si>
  <si>
    <t>创新研发</t>
  </si>
  <si>
    <t>计划与库存系列</t>
  </si>
  <si>
    <t>供应链管理之预测与需求的技术与应用</t>
  </si>
  <si>
    <t>VDA 6.3-制造过程审核</t>
  </si>
  <si>
    <t>VDA 6.5-产品审核</t>
  </si>
  <si>
    <t>智能制造&amp;数字化转型</t>
  </si>
  <si>
    <t>项目管理在采购与供应链中的应用</t>
  </si>
  <si>
    <t>供应链库存优化与需求管理实操</t>
  </si>
  <si>
    <t>卓越S&amp;OP构建（销售与运营规划流程）（培训+辅导）</t>
  </si>
  <si>
    <t>FMEA失效模式与影响分析（DFMEA/PFMEA）</t>
  </si>
  <si>
    <t>宁波</t>
  </si>
  <si>
    <t>价值流分析与精益价值流设计</t>
  </si>
  <si>
    <t>产品质量先期策划/控制计划/生产零件批准程序（APQP&amp;CP&amp;PPAP）</t>
  </si>
  <si>
    <t>仓库日常管理与厂内物流实务</t>
  </si>
  <si>
    <t>★组织质量战略和质量文化管理（精华版）</t>
  </si>
  <si>
    <t>统计过程控制（SPC）</t>
  </si>
  <si>
    <t>测量系统分析（MSA）</t>
  </si>
  <si>
    <t>杭州</t>
  </si>
  <si>
    <t>领导团队</t>
  </si>
  <si>
    <t>PMC 制造业生产计划与物料控制</t>
  </si>
  <si>
    <t>北京</t>
  </si>
  <si>
    <t>物联网时代下的智能化仓储及物流管理</t>
  </si>
  <si>
    <t>Incoterms2020贸易术语管控与进出口关务实务</t>
  </si>
  <si>
    <t>打造短交期、高柔性、低成本的集成供应链ISC</t>
  </si>
  <si>
    <t>TPM精细化设备维护管理（TPM八本柱之计划保全）</t>
  </si>
  <si>
    <t>CR顾客要求系列</t>
  </si>
  <si>
    <t>金字塔原理：逻辑思维与有效呈现（结构性思维）</t>
  </si>
  <si>
    <t>供应链管理之物料需求计划MRP打通及库存策略</t>
  </si>
  <si>
    <t>时间管理及工作效率提升</t>
  </si>
  <si>
    <t>如何减少精益制造过程中的七大浪费</t>
  </si>
  <si>
    <t>跨部门沟通、协作与冲突处理</t>
  </si>
  <si>
    <t>战略采购管理与领导力提升</t>
  </si>
  <si>
    <t>采购人员核心能力提升</t>
  </si>
  <si>
    <t>库存建模及精准改进（培训+辅导）</t>
  </si>
  <si>
    <t>压力与情绪管理</t>
  </si>
  <si>
    <t>SQE-供应商质量管理</t>
  </si>
  <si>
    <t>物流网络规划及优化</t>
  </si>
  <si>
    <t>供应链管理之量化分析与决策之EXCEL应用</t>
  </si>
  <si>
    <t>广州</t>
  </si>
  <si>
    <t>TQM 全面质量管理</t>
  </si>
  <si>
    <t>企业招投标与合同管理</t>
  </si>
  <si>
    <t>TWI  一线主管问题分析与解决技能提升</t>
  </si>
  <si>
    <t>产品全生命周期质量管理</t>
  </si>
  <si>
    <t>危险化学品的安全管理</t>
  </si>
  <si>
    <t>全渠道的供应链计划管理</t>
  </si>
  <si>
    <t>供应链架构战略规划与最佳实践</t>
  </si>
  <si>
    <t>非生产采购管理</t>
  </si>
  <si>
    <t>采购流程优化管理</t>
  </si>
  <si>
    <t>IE现代工业工程-效率改善的利器</t>
  </si>
  <si>
    <t>MMOG 全球物流管理操作指南</t>
  </si>
  <si>
    <t>设备全生命周期管理</t>
  </si>
  <si>
    <t>10月</t>
  </si>
  <si>
    <t>合肥</t>
  </si>
  <si>
    <t>11月</t>
  </si>
  <si>
    <t>应用设计</t>
  </si>
  <si>
    <t>每周供应链网络研讨会 Weekly Webinar（节假日除外）</t>
    <phoneticPr fontId="10" type="noConversion"/>
  </si>
  <si>
    <t>2022企业会员套餐权益表</t>
    <phoneticPr fontId="10" type="noConversion"/>
  </si>
  <si>
    <r>
      <t xml:space="preserve">
1.  请填妥本表格Email至SCOM，我们将在48小时内与您确认。
2.  我们将在课前5个工作日向您发送关于课程时间、地点等相关信息。</t>
    </r>
    <r>
      <rPr>
        <b/>
        <sz val="10"/>
        <rFont val="等线"/>
        <family val="3"/>
        <charset val="134"/>
      </rPr>
      <t>请在安排行程前与我司确认，否则造成的损失自行承担。</t>
    </r>
    <r>
      <rPr>
        <sz val="10"/>
        <rFont val="等线"/>
        <family val="3"/>
        <charset val="134"/>
      </rPr>
      <t xml:space="preserve">
3.  请于课前至少3个工作日将您的培训费汇至SCOM帐户</t>
    </r>
    <r>
      <rPr>
        <sz val="8"/>
        <rFont val="等线"/>
        <family val="3"/>
        <charset val="134"/>
      </rPr>
      <t>。</t>
    </r>
    <r>
      <rPr>
        <b/>
        <sz val="10"/>
        <color rgb="FF0066CC"/>
        <rFont val="等线"/>
        <family val="3"/>
        <charset val="134"/>
      </rPr>
      <t xml:space="preserve">
姓名：Joy Wang
电话：021-54281551
手机：17349738905 （微信同号）
Email：joy.wang@scom.org
</t>
    </r>
    <phoneticPr fontId="10" type="noConversion"/>
  </si>
  <si>
    <t>网络中文班
3.19-5.14</t>
    <phoneticPr fontId="43" type="noConversion"/>
  </si>
  <si>
    <t>TTT-LDI</t>
    <phoneticPr fontId="10" type="noConversion"/>
  </si>
  <si>
    <t>DDLP</t>
    <phoneticPr fontId="10" type="noConversion"/>
  </si>
  <si>
    <t>IATA</t>
    <phoneticPr fontId="10" type="noConversion"/>
  </si>
  <si>
    <t>物流与合规管理Logistics &amp; Trade Compliance Management</t>
    <phoneticPr fontId="10" type="noConversion"/>
  </si>
  <si>
    <t>集成供应链及综合管理 Supply Chain &amp; Other Management</t>
    <phoneticPr fontId="10" type="noConversion"/>
  </si>
  <si>
    <t>采购管理 Purchasing &amp; Sourcing Management</t>
    <phoneticPr fontId="10" type="noConversion"/>
  </si>
  <si>
    <t xml:space="preserve">最新理论
最佳实践
最新合规
案例分析
供应链技术
</t>
    <phoneticPr fontId="10" type="noConversion"/>
  </si>
  <si>
    <t>6. 以上课程价格均含增值税。
VAT is included in the above quotation.</t>
    <phoneticPr fontId="10" type="noConversion"/>
  </si>
  <si>
    <t>网络自学课程、随时学习</t>
    <phoneticPr fontId="10" type="noConversion"/>
  </si>
  <si>
    <t>TFC 橙汁游戏（供应链模拟）
The Fresh Connection - Supply Chain
Simulation</t>
    <phoneticPr fontId="10" type="noConversion"/>
  </si>
  <si>
    <t>电脑模拟</t>
    <phoneticPr fontId="10" type="noConversion"/>
  </si>
  <si>
    <t>全流程</t>
    <phoneticPr fontId="10" type="noConversion"/>
  </si>
  <si>
    <t>实操</t>
    <phoneticPr fontId="10" type="noConversion"/>
  </si>
  <si>
    <t>华为模式</t>
    <phoneticPr fontId="10" type="noConversion"/>
  </si>
  <si>
    <t>全渠道</t>
    <phoneticPr fontId="10" type="noConversion"/>
  </si>
  <si>
    <t>合规</t>
    <phoneticPr fontId="10" type="noConversion"/>
  </si>
  <si>
    <t>标准</t>
    <phoneticPr fontId="10" type="noConversion"/>
  </si>
  <si>
    <t>实战</t>
    <phoneticPr fontId="10" type="noConversion"/>
  </si>
  <si>
    <t>★IATA认证</t>
  </si>
  <si>
    <t>SCMP-供应链管理专家认证培训（经典线下班）
Certified for Supply Chain  Management Professionals（Offline）</t>
    <phoneticPr fontId="10" type="noConversion"/>
  </si>
  <si>
    <t>3680元/年（含3个账号）</t>
    <phoneticPr fontId="10" type="noConversion"/>
  </si>
  <si>
    <t>视频库有几百个网络讲座可供学习</t>
    <phoneticPr fontId="10" type="noConversion"/>
  </si>
  <si>
    <t>不包括标星★课程（专业认证和高端课程）</t>
    <phoneticPr fontId="10" type="noConversion"/>
  </si>
  <si>
    <t>当地的城市、行业、专业、认证等专业讨论群</t>
  </si>
  <si>
    <t>□银行转账□支付宝或微信</t>
    <phoneticPr fontId="10" type="noConversion"/>
  </si>
  <si>
    <t>工厂管理 Factory Management</t>
    <phoneticPr fontId="10" type="noConversion"/>
  </si>
  <si>
    <t>领导力 Leadership</t>
    <phoneticPr fontId="10" type="noConversion"/>
  </si>
  <si>
    <t>12-14
广西</t>
    <phoneticPr fontId="10" type="noConversion"/>
  </si>
  <si>
    <t>17-19
上海</t>
    <phoneticPr fontId="10" type="noConversion"/>
  </si>
  <si>
    <t>11-13
广州</t>
    <phoneticPr fontId="10" type="noConversion"/>
  </si>
  <si>
    <t>22-24
上海</t>
    <phoneticPr fontId="10" type="noConversion"/>
  </si>
  <si>
    <t>5-7
天津</t>
    <phoneticPr fontId="10" type="noConversion"/>
  </si>
  <si>
    <t>14-16
上海</t>
    <phoneticPr fontId="10" type="noConversion"/>
  </si>
  <si>
    <t>2-4
广州</t>
    <phoneticPr fontId="10" type="noConversion"/>
  </si>
  <si>
    <t>IATA-国际空运危险品规则课程
Dangerous Goods Regulations</t>
    <phoneticPr fontId="10" type="noConversion"/>
  </si>
  <si>
    <t>22-23上海</t>
    <phoneticPr fontId="10" type="noConversion"/>
  </si>
  <si>
    <t>上海
17-18</t>
    <phoneticPr fontId="10" type="noConversion"/>
  </si>
  <si>
    <t>上海
14-15</t>
    <phoneticPr fontId="10" type="noConversion"/>
  </si>
  <si>
    <t>开课城市：上海丨北京丨广州丨苏州丨嘉兴丨宁波丨杭州丨南京丨天津丨合肥丨广西</t>
    <phoneticPr fontId="10" type="noConversion"/>
  </si>
  <si>
    <t>北京
23-24</t>
    <phoneticPr fontId="43" type="noConversion"/>
  </si>
  <si>
    <t>SCM41</t>
    <phoneticPr fontId="43" type="noConversion"/>
  </si>
  <si>
    <t>采购流程优化管理
Procurement Process Optimization Management</t>
  </si>
  <si>
    <t>上海
23-24</t>
  </si>
  <si>
    <t>3PL物流商的选择、管理与物流成本控制
Third-party Logistics Management and Cost Control</t>
    <phoneticPr fontId="10" type="noConversion"/>
  </si>
  <si>
    <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theme="9" tint="-0.249977111117893"/>
        <rFont val="等线"/>
        <family val="3"/>
        <charset val="134"/>
      </rPr>
      <t>021-54281551/17349738905（Joy Wang），微信17349738905，邮箱joy.wang@scom.org</t>
    </r>
    <r>
      <rPr>
        <sz val="9"/>
        <color rgb="FFC00000"/>
        <rFont val="等线"/>
        <family val="3"/>
        <charset val="134"/>
      </rPr>
      <t>，</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theme="9" tint="-0.249977111117893"/>
        <rFont val="等线"/>
        <family val="3"/>
        <charset val="134"/>
      </rPr>
      <t>021-54281551/17349738905（Joy Wang），微信17349738905，邮箱joy.wang@scom.org，</t>
    </r>
    <r>
      <rPr>
        <sz val="9"/>
        <rFont val="等线"/>
        <family val="3"/>
        <charset val="134"/>
      </rPr>
      <t>your consultation is warmly welcome.</t>
    </r>
    <phoneticPr fontId="43" type="noConversion"/>
  </si>
  <si>
    <t>6.68W</t>
    <phoneticPr fontId="43" type="noConversion"/>
  </si>
  <si>
    <t>39.8W</t>
  </si>
  <si>
    <t xml:space="preserve">19.8W </t>
  </si>
  <si>
    <t>14.4W</t>
  </si>
  <si>
    <t>26W</t>
  </si>
  <si>
    <t xml:space="preserve"> 25.8W </t>
  </si>
  <si>
    <t>41.8W</t>
  </si>
  <si>
    <t xml:space="preserve"> 32.8W </t>
  </si>
  <si>
    <t xml:space="preserve">27.8W </t>
  </si>
  <si>
    <t>项目Program</t>
    <phoneticPr fontId="43" type="noConversion"/>
  </si>
  <si>
    <t>全球制造与供应链管理硕士与MBA项目（在职）
GMSCM-Master in Global Manufacturing and Supply Chain Management</t>
    <phoneticPr fontId="43" type="noConversion"/>
  </si>
  <si>
    <t>大学University</t>
    <phoneticPr fontId="43" type="noConversion"/>
  </si>
  <si>
    <t>上海财经大学-美国韦伯斯特大学
Shanghai University of Finance and Economics-Webster University</t>
    <phoneticPr fontId="43" type="noConversion"/>
  </si>
  <si>
    <t xml:space="preserve"> iMBA项目工商管理硕士（在职）
Master of Business Administration</t>
    <phoneticPr fontId="43" type="noConversion"/>
  </si>
  <si>
    <t xml:space="preserve">供应链管理专业硕士（在职）
The MSc Operations and Supply Chain Management </t>
    <phoneticPr fontId="43" type="noConversion"/>
  </si>
  <si>
    <t>西交利物浦大学(IBSS)
Xi‘an Jiaotong-Liverpool University</t>
    <phoneticPr fontId="43" type="noConversion"/>
  </si>
  <si>
    <t>采购与供应管理专业国际EMBA（在职）
EIPM GLOBAL-EMBA</t>
    <phoneticPr fontId="43" type="noConversion"/>
  </si>
  <si>
    <t>欧洲采购学院
THE EUROPEAN INSTITUTE OF PURCHASING MANAGEMENT</t>
    <phoneticPr fontId="43" type="noConversion"/>
  </si>
  <si>
    <t>巴黎高科路桥大学
École des Ponts ParisTech(ENPC)</t>
    <phoneticPr fontId="43" type="noConversion"/>
  </si>
  <si>
    <t>工商管理博士(智能制造方向) DBA-IM（在职）
Doctorate in Business Administration（Intelligent Manufacturing）</t>
    <phoneticPr fontId="43" type="noConversion"/>
  </si>
  <si>
    <t>巴黎高等科学技术与经济商业学院
ÉCOLE SUPÉRIEURE DE COMMERCE ET MARKETING</t>
    <phoneticPr fontId="43" type="noConversion"/>
  </si>
  <si>
    <t>上海交通大学-法国凯致商学院
Shanghai Jiaotong University-KEDGE Business School</t>
    <phoneticPr fontId="43" type="noConversion"/>
  </si>
  <si>
    <t>国际MBA项目（在职）
Global MBA Program</t>
    <phoneticPr fontId="43" type="noConversion"/>
  </si>
  <si>
    <t>中国全球运营领袖MBA项目
CLGO-China Leaders for Global Operations</t>
    <phoneticPr fontId="43" type="noConversion"/>
  </si>
  <si>
    <t>上海交通大学-美国麻省理工学院
Shanghai Jiaotong University-Massachusetts Institute of Technology</t>
    <phoneticPr fontId="43" type="noConversion"/>
  </si>
  <si>
    <t>上海交通大学
Shanghai Jiaotong University</t>
    <phoneticPr fontId="43" type="noConversion"/>
  </si>
  <si>
    <t>现代物流与供应链管理高级研修课程（周末班）
Core Courses on Modern Logistic and Supply Chain Management</t>
    <phoneticPr fontId="43" type="noConversion"/>
  </si>
  <si>
    <t>网络</t>
    <phoneticPr fontId="10" type="noConversion"/>
  </si>
  <si>
    <t>供应链相关专业认证</t>
  </si>
  <si>
    <t>★APICS
认证</t>
    <phoneticPr fontId="10" type="noConversion"/>
  </si>
  <si>
    <t>★APICS认证</t>
    <phoneticPr fontId="10" type="noConversion"/>
  </si>
  <si>
    <t>CSCP-端到端供应链经理认证（网络培训班）</t>
  </si>
  <si>
    <t>1.9-3.27</t>
  </si>
  <si>
    <t>现场质量管理与突破性快速改善（问题分析与解决）</t>
    <phoneticPr fontId="10" type="noConversion"/>
  </si>
  <si>
    <t>设备精益管理-5大技能提升</t>
    <phoneticPr fontId="10" type="noConversion"/>
  </si>
  <si>
    <t>CPIM-计划与库存管理认证Part 2（网络培训班）</t>
    <phoneticPr fontId="10" type="noConversion"/>
  </si>
  <si>
    <t>40h</t>
    <phoneticPr fontId="10" type="noConversion"/>
  </si>
  <si>
    <t>1.12-14</t>
    <phoneticPr fontId="10" type="noConversion"/>
  </si>
  <si>
    <t>广西</t>
    <phoneticPr fontId="10" type="noConversion"/>
  </si>
  <si>
    <t>★IMDG认证</t>
    <phoneticPr fontId="10" type="noConversion"/>
  </si>
  <si>
    <t>IMDG-国际海运危险品规则认证</t>
    <phoneticPr fontId="10" type="noConversion"/>
  </si>
  <si>
    <t>网络</t>
    <phoneticPr fontId="10" type="noConversion"/>
  </si>
  <si>
    <t xml:space="preserve">供应链网络研讨会 </t>
  </si>
  <si>
    <t xml:space="preserve">每周供应链网络研讨会 </t>
    <phoneticPr fontId="10" type="noConversion"/>
  </si>
  <si>
    <t>一年</t>
    <phoneticPr fontId="10" type="noConversion"/>
  </si>
  <si>
    <t xml:space="preserve">最新理论、最佳实践、最新合规、案例分析、供应链技术 </t>
    <phoneticPr fontId="10" type="noConversion"/>
  </si>
  <si>
    <t>每周实时听，3个账号</t>
    <phoneticPr fontId="10" type="noConversion"/>
  </si>
  <si>
    <t>TFC 橙色行动沙盘- 端到端供应链运营效能提升</t>
    <phoneticPr fontId="10" type="noConversion"/>
  </si>
  <si>
    <t>现场质量管理与突破性快速改善（问题分析与解决）</t>
    <phoneticPr fontId="10" type="noConversion"/>
  </si>
  <si>
    <t xml:space="preserve">3.12-13 M1
3.26-27 M2
4.9-10 M3 
4.16-17 M4 </t>
    <phoneticPr fontId="10" type="noConversion"/>
  </si>
  <si>
    <t>★CFLP认证</t>
    <phoneticPr fontId="10" type="noConversion"/>
  </si>
  <si>
    <t>SCMP-供应链管理专家认证培训</t>
  </si>
  <si>
    <t>PMP-项目管理师认证课程</t>
  </si>
  <si>
    <t>网络&amp;
上海</t>
    <phoneticPr fontId="10" type="noConversion"/>
  </si>
  <si>
    <t>3.17-19</t>
    <phoneticPr fontId="10" type="noConversion"/>
  </si>
  <si>
    <t>IATA-国际空运危险品规则课程</t>
    <phoneticPr fontId="10" type="noConversion"/>
  </si>
  <si>
    <t>3.22-23</t>
    <phoneticPr fontId="10" type="noConversion"/>
  </si>
  <si>
    <t>TFC 橙汁游戏（供应链模拟）</t>
  </si>
  <si>
    <t>PowerBI供应链数据分析与可视化实战</t>
  </si>
  <si>
    <t>程晓华独家课程-制造业库存控制技术与策略</t>
    <phoneticPr fontId="10" type="noConversion"/>
  </si>
  <si>
    <t>CPIM-计划与库存管理认证Part 1</t>
    <phoneticPr fontId="10" type="noConversion"/>
  </si>
  <si>
    <t>3.19-5.14</t>
    <phoneticPr fontId="10" type="noConversion"/>
  </si>
  <si>
    <t>CPIM-计划与库存管理认证Part 1（网络培训班）</t>
    <phoneticPr fontId="10" type="noConversion"/>
  </si>
  <si>
    <t xml:space="preserve">ITP一体化战术计划-高效执行IBP-Oliver Wight </t>
    <phoneticPr fontId="10" type="noConversion"/>
  </si>
  <si>
    <t>TTT-LDI培训师培训（线上线下同步培训班）</t>
    <phoneticPr fontId="10" type="noConversion"/>
  </si>
  <si>
    <t>网络&amp;
上海</t>
    <phoneticPr fontId="10" type="noConversion"/>
  </si>
  <si>
    <t>DDMRP-需求驱动供应链运营管理专业认证（线上线下同步培训班）</t>
    <phoneticPr fontId="10" type="noConversion"/>
  </si>
  <si>
    <t>SCPC-采购管理专业认证</t>
    <phoneticPr fontId="10" type="noConversion"/>
  </si>
  <si>
    <t>CDMP-需求预测师认证课程</t>
  </si>
  <si>
    <t>4.14-16</t>
  </si>
  <si>
    <t>上海</t>
    <phoneticPr fontId="10" type="noConversion"/>
  </si>
  <si>
    <t>8月</t>
    <phoneticPr fontId="10" type="noConversion"/>
  </si>
  <si>
    <t>LSSBB-注册精益六西格玛黑带认证</t>
  </si>
  <si>
    <t>★ACI认证</t>
    <phoneticPr fontId="10" type="noConversion"/>
  </si>
  <si>
    <t>管理订单  完美交付（培训+辅导）</t>
  </si>
  <si>
    <t xml:space="preserve">IBP一体化经营计划流程和实施精髓-Oliver Wight </t>
  </si>
  <si>
    <t>5.10-6.28</t>
    <phoneticPr fontId="10" type="noConversion"/>
  </si>
  <si>
    <t>CLTD-物流经理认证课程（网络培训班）</t>
    <phoneticPr fontId="10" type="noConversion"/>
  </si>
  <si>
    <t>5.13-15</t>
    <phoneticPr fontId="10" type="noConversion"/>
  </si>
  <si>
    <t>SCOR-P供应链策略架构师认证（线上线下同步培训班）</t>
  </si>
  <si>
    <t>5.11-13</t>
    <phoneticPr fontId="10" type="noConversion"/>
  </si>
  <si>
    <t>广州</t>
    <phoneticPr fontId="10" type="noConversion"/>
  </si>
  <si>
    <t>9月</t>
    <phoneticPr fontId="10" type="noConversion"/>
  </si>
  <si>
    <t>CSCP-端到端供应链经理认证</t>
    <phoneticPr fontId="10" type="noConversion"/>
  </si>
  <si>
    <t>精益制造</t>
    <phoneticPr fontId="10" type="noConversion"/>
  </si>
  <si>
    <t>6.22-26</t>
    <phoneticPr fontId="10" type="noConversion"/>
  </si>
  <si>
    <t>6.20-7.25</t>
  </si>
  <si>
    <t>CPIM-计划与库存管理认证Part 2</t>
    <phoneticPr fontId="10" type="noConversion"/>
  </si>
  <si>
    <t>6.12-8.14</t>
  </si>
  <si>
    <t>CLTD-物流经理认证课程</t>
    <phoneticPr fontId="10" type="noConversion"/>
  </si>
  <si>
    <t>端到端供应链模块管理（含小游戏）</t>
  </si>
  <si>
    <t>7.4-8.22</t>
  </si>
  <si>
    <t>7.23-9.3</t>
  </si>
  <si>
    <t>7.21-22</t>
    <phoneticPr fontId="10" type="noConversion"/>
  </si>
  <si>
    <t>供应链与采购的精益六西格玛绿带课程</t>
  </si>
  <si>
    <t>数字化时代的供应链大数据分析及应用实践</t>
  </si>
  <si>
    <t>北京</t>
    <phoneticPr fontId="10" type="noConversion"/>
  </si>
  <si>
    <t>8.13、8.20</t>
    <phoneticPr fontId="10" type="noConversion"/>
  </si>
  <si>
    <t>8.18-20</t>
    <phoneticPr fontId="10" type="noConversion"/>
  </si>
  <si>
    <t>8.5-7</t>
    <phoneticPr fontId="10" type="noConversion"/>
  </si>
  <si>
    <t>天津</t>
    <phoneticPr fontId="10" type="noConversion"/>
  </si>
  <si>
    <t>9.1-10.27</t>
    <phoneticPr fontId="10" type="noConversion"/>
  </si>
  <si>
    <t>9.17-11.5</t>
  </si>
  <si>
    <t>8.28-11.20</t>
  </si>
  <si>
    <t>10.19-23</t>
    <phoneticPr fontId="10" type="noConversion"/>
  </si>
  <si>
    <t>9.16-18</t>
    <phoneticPr fontId="10" type="noConversion"/>
  </si>
  <si>
    <t>9.22-25 M1&amp;M2
10.20-23 M3&amp;M4</t>
    <phoneticPr fontId="10" type="noConversion"/>
  </si>
  <si>
    <t>6月中旬</t>
    <phoneticPr fontId="10" type="noConversion"/>
  </si>
  <si>
    <t>9月中旬</t>
    <phoneticPr fontId="10" type="noConversion"/>
  </si>
  <si>
    <t>9.22-24</t>
    <phoneticPr fontId="10" type="noConversion"/>
  </si>
  <si>
    <t>10.15-11.26</t>
  </si>
  <si>
    <t>10.20-23</t>
    <phoneticPr fontId="10" type="noConversion"/>
  </si>
  <si>
    <t>10.21-22</t>
    <phoneticPr fontId="10" type="noConversion"/>
  </si>
  <si>
    <t>10.22-23 M1
11.5-6 M2
11.12-13 M3
11.26-27 M4</t>
    <phoneticPr fontId="10" type="noConversion"/>
  </si>
  <si>
    <t>10.27-30
11.24-27
12.22-25</t>
    <phoneticPr fontId="10" type="noConversion"/>
  </si>
  <si>
    <t>11.1-12.20</t>
  </si>
  <si>
    <t>11.24-27（上）
12.15-18（下）</t>
    <phoneticPr fontId="10" type="noConversion"/>
  </si>
  <si>
    <t>12.9-11</t>
    <phoneticPr fontId="10" type="noConversion"/>
  </si>
  <si>
    <t>11.19、11.26</t>
  </si>
  <si>
    <t>11月下旬</t>
    <phoneticPr fontId="10" type="noConversion"/>
  </si>
  <si>
    <t>DDMRP-需求驱动供应链策略管理专业认证（线上线下同步培训班）</t>
  </si>
  <si>
    <t>12.15-17</t>
    <phoneticPr fontId="10" type="noConversion"/>
  </si>
  <si>
    <t>11.2-4</t>
    <phoneticPr fontId="10" type="noConversion"/>
  </si>
  <si>
    <t>12.14-16</t>
    <phoneticPr fontId="10" type="noConversion"/>
  </si>
  <si>
    <t>12.20-21</t>
    <phoneticPr fontId="10" type="noConversion"/>
  </si>
  <si>
    <t>12月</t>
    <phoneticPr fontId="10" type="noConversion"/>
  </si>
  <si>
    <t>设备管理</t>
    <phoneticPr fontId="10" type="noConversion"/>
  </si>
  <si>
    <t>SCM02</t>
  </si>
  <si>
    <t>SCM03</t>
  </si>
  <si>
    <t>SCM08</t>
  </si>
  <si>
    <t>SCM24</t>
  </si>
  <si>
    <t>SCM39</t>
  </si>
  <si>
    <t>采购和供应链 Purchasing and Supply Chain Management</t>
  </si>
  <si>
    <t>供应链战略及
卓越运行
Supply Chain Strategy and Excellent Execution</t>
  </si>
  <si>
    <t>企业供应链的数字化转型之路
Digital Transformation of Enterprise in Supply Chain</t>
  </si>
  <si>
    <t>供应链产供销一体化管理
Integration of Supply, Production, Sales and Logistics</t>
  </si>
  <si>
    <t>供应链成本优化及效率提升
Cost Reduction and Efficiency Improvement of Supply Chain</t>
  </si>
  <si>
    <t>打造短交期、高柔性、低成本的集成供应链ISC
Build an Integrated Supply Chain with Short Lead Time, High Flexibility and Low Cost</t>
  </si>
  <si>
    <t>高风险时代下的供应链与采购风险管理
Risk Management in Supply Chain</t>
  </si>
  <si>
    <t>项目管理在采购与供应链中的应用
Project Management in Sourcing and Supply Chain</t>
  </si>
  <si>
    <t>计划与库存系列
Planning and Inventory Management</t>
  </si>
  <si>
    <t>全渠道的供应链计划管理
Whole-channel Supply Chain Planning Management</t>
  </si>
  <si>
    <t>供应链管理之预测与需求的技术与应用
Forecasting Technology and Application Of Supply Chain Management</t>
  </si>
  <si>
    <t>供应链管理之量化分析与决策之EXCEL应用
Application Of EXCEL in Quantitative Analysis and Decision-making of Supply Chain Management</t>
  </si>
  <si>
    <t>供应链管理之物料需求计划MRP打通及库存策略
MRP Completion and Inventory Strategy in Supply Chain Management</t>
  </si>
  <si>
    <t>库存建模及精准改进（培训+辅导） 
Modeling Inventory for Precise Optimizations</t>
  </si>
  <si>
    <t>PMC 制造业生产计划与物料控制
Production Material Control</t>
  </si>
  <si>
    <t>采购技能&amp;
供应商管理
Procurement Skills &amp; Supplier Management</t>
  </si>
  <si>
    <t>战略采购管理与领导力提升
Strategic Procurement and Leadership Improvement</t>
  </si>
  <si>
    <t>向华为学习-先进企业采购业务实践分享
Learning From Huawei-Experience Sharing of Advanced Enterprise Purchasing Business</t>
  </si>
  <si>
    <t>集团采购管理与集中采购实施
Group procurement management and centralized procurement implementation</t>
  </si>
  <si>
    <t>采购人员核心能力提升
Core Competencies of Buyers</t>
  </si>
  <si>
    <t>采购合规与审计管理
Compliance Procurement Management</t>
  </si>
  <si>
    <t>MRO/CAPX/OPEX-工厂设备及备品备件采购管理
MRO/CAPX/OPEX Purchase Management</t>
  </si>
  <si>
    <t>国际采购与国际物流管理
International procurement and international logistics management</t>
  </si>
  <si>
    <t>3PL物流商的选择、管理与成本控制（第三方物流）
Third-party Logistics Management and Cost Control</t>
  </si>
  <si>
    <t>CSCP-端到端供应链经理认证
Certified Supply Chain Professional</t>
    <phoneticPr fontId="10" type="noConversion"/>
  </si>
  <si>
    <t>CLTD-物流经理认证课程
Certified in Logistics，Transportation and Distribution</t>
    <phoneticPr fontId="10" type="noConversion"/>
  </si>
  <si>
    <t>SCPC-采购管理专业认证
APICS Supply Chain Procurement Certificate</t>
    <phoneticPr fontId="10" type="noConversion"/>
  </si>
  <si>
    <t>SCMP-供应链管理专家认证培训
Certified for Supply Chain  Management Professionals</t>
    <phoneticPr fontId="10" type="noConversion"/>
  </si>
  <si>
    <t>参考价格
Price</t>
    <phoneticPr fontId="10" type="noConversion"/>
  </si>
  <si>
    <t>参考学费
Tuition &amp; Fees</t>
    <phoneticPr fontId="43" type="noConversion"/>
  </si>
  <si>
    <t>领导力及个人效能提升 Leadership &amp; Self Efficiency</t>
    <phoneticPr fontId="10" type="noConversion"/>
  </si>
  <si>
    <t>上海
21-24</t>
    <phoneticPr fontId="10" type="noConversion"/>
  </si>
  <si>
    <t>8. 欢迎采用年度团购方式采购课程（标星★课程不在团购范围）。
Welcome the annual procurement. （Courses with ★is beyond the scope of group purchase.）</t>
    <phoneticPr fontId="10" type="noConversion"/>
  </si>
  <si>
    <t>2. 我们将会根据市场反馈而调整公开课，如有变动，请以SCOM网站未来三月公开课或者近期培训信息为准！
The schedule is subject to be changed based on market feedback. Please refer to website for the updated schedule.</t>
    <phoneticPr fontId="10" type="noConversion"/>
  </si>
  <si>
    <t>质量战略、文化
Quality Strategy / Culture</t>
    <phoneticPr fontId="10" type="noConversion"/>
  </si>
  <si>
    <t>9. 以上信息最终解释权归SCOM所有。
SCOM's right of explanation for above information.</t>
    <phoneticPr fontId="10" type="noConversion"/>
  </si>
  <si>
    <t>1. 我们将于2022年10月1日发布2023年计划，敬请关注！
Please be kindly noted that training plan in 2023 will be released on 1st Oct. 2022.</t>
    <phoneticPr fontId="10" type="noConversion"/>
  </si>
  <si>
    <t>浙江大学-加拿大麦吉尔大学
Zhejiang University-McGill University</t>
    <phoneticPr fontId="43" type="noConversion"/>
  </si>
  <si>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phoneticPr fontId="10" type="noConversion"/>
  </si>
  <si>
    <t>供应链与采购的精益六西格玛绿带课程
Lean Six Sigma Green Belt in Supply Chain（SCGB）</t>
    <phoneticPr fontId="10" type="noConversion"/>
  </si>
  <si>
    <t>供应链战略及
卓越运营
Supply Chain Strategy and Operation Excellence</t>
    <phoneticPr fontId="10" type="noConversion"/>
  </si>
  <si>
    <t>九月
Sept.</t>
    <phoneticPr fontId="10" type="noConversion"/>
  </si>
  <si>
    <t>物流及贸易合规管理 Logistics and Trade Compliance Management</t>
    <phoneticPr fontId="10" type="noConversion"/>
  </si>
  <si>
    <t>采购技能&amp;供应商管理 Procurement Skills &amp; Supplier Management</t>
    <phoneticPr fontId="10" type="noConversion"/>
  </si>
  <si>
    <t>供应链战略及卓越运营 Supply Chain Strategy and Operation Excellence</t>
    <phoneticPr fontId="10" type="noConversion"/>
  </si>
  <si>
    <t>一年两次，具体开课日期未定，请参阅网站最新开课信息或来电询问</t>
    <phoneticPr fontId="10" type="noConversion"/>
  </si>
  <si>
    <t>20-21
上海</t>
    <phoneticPr fontId="10" type="noConversion"/>
  </si>
  <si>
    <t>网络
17 &amp; 24</t>
    <phoneticPr fontId="43" type="noConversion"/>
  </si>
  <si>
    <t>网络
13 &amp; 20</t>
    <phoneticPr fontId="43" type="noConversion"/>
  </si>
  <si>
    <t>网络
19 &amp; 26</t>
    <phoneticPr fontId="10" type="noConversion"/>
  </si>
  <si>
    <t>CSCP-端到端供应链经理认证（经典线下班）
Certified Supply Chain Professional（Offline）</t>
    <phoneticPr fontId="10" type="noConversion"/>
  </si>
  <si>
    <t>CSCP-端到端供应链经理认证（网络培训班）
Certified Supply Chain Professional  (Online）</t>
    <phoneticPr fontId="10" type="noConversion"/>
  </si>
  <si>
    <t>CPIM-计划与库存管理认证Part 1
（经典线下班）
Certified in Planning and Inventory Management
-Part 1  (Offline)</t>
    <phoneticPr fontId="10" type="noConversion"/>
  </si>
  <si>
    <t>CPIM-计划与库存管理认证Part 1（网络培训班）
Certified in Planning and Inventory Management
-Part 1  (Online)</t>
    <phoneticPr fontId="10" type="noConversion"/>
  </si>
  <si>
    <t>CPIM-计划与库存管理认证Part 2（经典线下班）
Certified in Planning and Inventory Management
-Part 2  (Offline)</t>
    <phoneticPr fontId="10" type="noConversion"/>
  </si>
  <si>
    <t>CPIM-计划与库存管理认证Part 2
（网络培训班）
Certified in Planning and Inventory Management
-Part 2  (Online)</t>
    <phoneticPr fontId="10" type="noConversion"/>
  </si>
  <si>
    <t>CLTD-物流经理认证课程（网络培训班）
Certified in Logistics，Transportation and Distribution
(Online)</t>
    <phoneticPr fontId="10" type="noConversion"/>
  </si>
  <si>
    <t>SCOR-P供应链策略架构师认证（线上-线下同步培训班）
The Supply Chain Operations Reference model
(Offline &amp; Online)</t>
    <phoneticPr fontId="10" type="noConversion"/>
  </si>
  <si>
    <t>DDMRP-需求驱动供应链运营管理专业认证
（线上线下同步培训班）
Supply Chain Demand Driven Planner Professional (DDPP)</t>
    <phoneticPr fontId="10" type="noConversion"/>
  </si>
  <si>
    <t>DDMRP-需求驱动供应链策略管理专业认证
（线上线下同步培训班）
Supply Chain Demand Driven Leader Professional (DDLP)</t>
    <phoneticPr fontId="10" type="noConversion"/>
  </si>
  <si>
    <t>SCPC-采购管理专业认证(网络培训班)
APICS Supply Chain Procurement Certificate  (Online)</t>
    <phoneticPr fontId="10" type="noConversion"/>
  </si>
  <si>
    <t>TTT-LDI培训师培训（线上-线下同步培训班）
Train the Trainer (Offline &amp; Online)</t>
    <phoneticPr fontId="10" type="noConversion"/>
  </si>
  <si>
    <t>产品经理国际资格认证
New Product Development Professional</t>
    <phoneticPr fontId="10" type="noConversion"/>
  </si>
  <si>
    <t>采购及供应链人员必备的财税知识
Non-finance Finance Training (SCM)</t>
    <phoneticPr fontId="10" type="noConversion"/>
  </si>
  <si>
    <t>除以下公开课专题外，内训可以定制任何相关专业课程及供应链组织能力提升计划</t>
    <phoneticPr fontId="10" type="noConversion"/>
  </si>
  <si>
    <r>
      <rPr>
        <b/>
        <sz val="11"/>
        <color theme="1"/>
        <rFont val="等线"/>
        <family val="3"/>
        <charset val="134"/>
      </rPr>
      <t>内训课程：</t>
    </r>
    <r>
      <rPr>
        <sz val="11"/>
        <color theme="1"/>
        <rFont val="等线"/>
        <family val="3"/>
        <charset val="134"/>
      </rPr>
      <t xml:space="preserve">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t>
    </r>
    <r>
      <rPr>
        <b/>
        <sz val="11"/>
        <color theme="1"/>
        <rFont val="等线"/>
        <family val="3"/>
        <charset val="134"/>
      </rPr>
      <t xml:space="preserve">备注：
</t>
    </r>
    <r>
      <rPr>
        <sz val="11"/>
        <color theme="1"/>
        <rFont val="等线"/>
        <family val="3"/>
        <charset val="134"/>
      </rPr>
      <t>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r>
    <phoneticPr fontId="10" type="noConversion"/>
  </si>
  <si>
    <t>供应链相关专业认证 Professional Certification</t>
    <phoneticPr fontId="10" type="noConversion"/>
  </si>
  <si>
    <t>职业经理人
认证课程
Professional Manager Certificate Course</t>
    <phoneticPr fontId="10" type="noConversion"/>
  </si>
  <si>
    <t>CSCP</t>
    <phoneticPr fontId="10" type="noConversion"/>
  </si>
  <si>
    <t>5天
32h</t>
    <phoneticPr fontId="10" type="noConversion"/>
  </si>
  <si>
    <t>CPIM-计划与库存管理认证 Part 1
Certified in Planning and Inventory Management-Part 1</t>
    <phoneticPr fontId="10" type="noConversion"/>
  </si>
  <si>
    <t>4天
26h</t>
    <phoneticPr fontId="10" type="noConversion"/>
  </si>
  <si>
    <t>CPIM-计划与库存管理认证 Part 2
Certified in Planning and Inventory Management-Part 2</t>
    <phoneticPr fontId="10" type="noConversion"/>
  </si>
  <si>
    <t>8天
52h</t>
    <phoneticPr fontId="10" type="noConversion"/>
  </si>
  <si>
    <t>CLTD</t>
    <phoneticPr fontId="10" type="noConversion"/>
  </si>
  <si>
    <t>SCOR-P</t>
    <phoneticPr fontId="10" type="noConversion"/>
  </si>
  <si>
    <t>SCOR-P供应链策略架构师认证
The Supply Chain Operations Reference model</t>
    <phoneticPr fontId="10" type="noConversion"/>
  </si>
  <si>
    <t>3天</t>
    <phoneticPr fontId="10" type="noConversion"/>
  </si>
  <si>
    <t>TTT-LDI</t>
    <phoneticPr fontId="10" type="noConversion"/>
  </si>
  <si>
    <t xml:space="preserve">TTT-LDI 培训师培训
Train the Trainer </t>
    <phoneticPr fontId="10" type="noConversion"/>
  </si>
  <si>
    <t>4天</t>
    <phoneticPr fontId="10" type="noConversion"/>
  </si>
  <si>
    <t>SCPC</t>
    <phoneticPr fontId="10" type="noConversion"/>
  </si>
  <si>
    <t>2天</t>
    <phoneticPr fontId="10" type="noConversion"/>
  </si>
  <si>
    <t>SCWC-仓储管理专业认证
SCWC-Supply Chain Warehousing Certificate</t>
    <phoneticPr fontId="10" type="noConversion"/>
  </si>
  <si>
    <t>DDPP</t>
    <phoneticPr fontId="10" type="noConversion"/>
  </si>
  <si>
    <t>DDMRP-需求驱动供应链运营管理专业认证
Supply Chain Demand Driven Planner Professional (DDPP)</t>
    <phoneticPr fontId="10" type="noConversion"/>
  </si>
  <si>
    <t>DDLP</t>
    <phoneticPr fontId="10" type="noConversion"/>
  </si>
  <si>
    <t>DDMRP-需求驱动供应链策略管理专业认证
Supply Chain Demand Driven Leader Professional (DDLP)</t>
    <phoneticPr fontId="10" type="noConversion"/>
  </si>
  <si>
    <t>CPSM</t>
    <phoneticPr fontId="10" type="noConversion"/>
  </si>
  <si>
    <t>CPSM-采购经理认证
Certified Professional in Supply Management</t>
    <phoneticPr fontId="10" type="noConversion"/>
  </si>
  <si>
    <t>SCMP</t>
    <phoneticPr fontId="10" type="noConversion"/>
  </si>
  <si>
    <t>CDMP</t>
    <phoneticPr fontId="10" type="noConversion"/>
  </si>
  <si>
    <t>CDMP-需求预测师认证课程
Certified Demand Management Professional</t>
    <phoneticPr fontId="10" type="noConversion"/>
  </si>
  <si>
    <t>PMP</t>
    <phoneticPr fontId="10" type="noConversion"/>
  </si>
  <si>
    <t>PMP-项目管理师认证课程
Project Management Professional</t>
    <phoneticPr fontId="10" type="noConversion"/>
  </si>
  <si>
    <t>IMDG</t>
    <phoneticPr fontId="10" type="noConversion"/>
  </si>
  <si>
    <t>IMDG-国际海运危险品规则认证
International Maritime Dangerous Goods</t>
    <phoneticPr fontId="10" type="noConversion"/>
  </si>
  <si>
    <t>IATA</t>
    <phoneticPr fontId="10" type="noConversion"/>
  </si>
  <si>
    <t>LSSBB-注册精益六西格玛黑带认证
Lean Six Sigma Black Belt Certification</t>
    <phoneticPr fontId="10" type="noConversion"/>
  </si>
  <si>
    <t>SCM10</t>
    <phoneticPr fontId="10" type="noConversion"/>
  </si>
  <si>
    <t>SCM11</t>
    <phoneticPr fontId="10" type="noConversion"/>
  </si>
  <si>
    <t>SCM12</t>
    <phoneticPr fontId="10" type="noConversion"/>
  </si>
  <si>
    <t>SCM19</t>
    <phoneticPr fontId="10" type="noConversion"/>
  </si>
  <si>
    <t>SCM20</t>
    <phoneticPr fontId="10" type="noConversion"/>
  </si>
  <si>
    <t>SCM21</t>
    <phoneticPr fontId="10" type="noConversion"/>
  </si>
  <si>
    <t>SCM22</t>
    <phoneticPr fontId="10" type="noConversion"/>
  </si>
  <si>
    <t>SCM33</t>
    <phoneticPr fontId="10" type="noConversion"/>
  </si>
  <si>
    <t>SCM34</t>
    <phoneticPr fontId="10" type="noConversion"/>
  </si>
  <si>
    <t>卓越S&amp;OP构建（销售与运营规划流程）（培训+辅导）
Building Your S&amp;OP Structure</t>
    <phoneticPr fontId="10" type="noConversion"/>
  </si>
  <si>
    <t>采购及供应链人员必备的财税知识
Non-finance Finance Training (SCM)</t>
    <phoneticPr fontId="10" type="noConversion"/>
  </si>
  <si>
    <t>物流网络规划及优化
Logistics Network Design and Optimization</t>
    <phoneticPr fontId="10" type="noConversion"/>
  </si>
  <si>
    <t>SQE-供应商质量管理
SQE-Supplier Quality Engineering Management</t>
  </si>
  <si>
    <t>★独家
高端</t>
    <phoneticPr fontId="10" type="noConversion"/>
  </si>
  <si>
    <t>工作年限要求</t>
  </si>
  <si>
    <t>英文
要求</t>
    <phoneticPr fontId="10" type="noConversion"/>
  </si>
  <si>
    <t>国家
统考</t>
    <phoneticPr fontId="10" type="noConversion"/>
  </si>
  <si>
    <t>学年（年）</t>
    <phoneticPr fontId="10" type="noConversion"/>
  </si>
  <si>
    <t>学历
证书方</t>
    <phoneticPr fontId="10" type="noConversion"/>
  </si>
  <si>
    <t>学位
证书方</t>
    <phoneticPr fontId="10" type="noConversion"/>
  </si>
  <si>
    <t>授课
语言</t>
    <phoneticPr fontId="10" type="noConversion"/>
  </si>
  <si>
    <t>上课
地点</t>
    <phoneticPr fontId="10" type="noConversion"/>
  </si>
  <si>
    <t>备注</t>
    <phoneticPr fontId="10" type="noConversion"/>
  </si>
  <si>
    <t>2.5年</t>
  </si>
  <si>
    <t>浙江大学</t>
  </si>
  <si>
    <t>英文</t>
  </si>
  <si>
    <t>周末</t>
  </si>
  <si>
    <t>上海交通大学</t>
  </si>
  <si>
    <t>无</t>
  </si>
  <si>
    <t>3年以上</t>
  </si>
  <si>
    <t>全日制</t>
  </si>
  <si>
    <t>2年</t>
  </si>
  <si>
    <t>凯致</t>
  </si>
  <si>
    <t>良好，大学英语六级</t>
  </si>
  <si>
    <t>5年以上管理经验</t>
  </si>
  <si>
    <t>有，须通过入学考试</t>
  </si>
  <si>
    <t>至少3年，如特别优秀可适当放宽</t>
  </si>
  <si>
    <t>EIPM证书</t>
  </si>
  <si>
    <t>EIPM EMBA证书</t>
  </si>
  <si>
    <t>英文流利</t>
  </si>
  <si>
    <t>8年以上</t>
  </si>
  <si>
    <t>线上</t>
  </si>
  <si>
    <t>雅思总分6.5
小分5.5</t>
  </si>
  <si>
    <t>3年</t>
  </si>
  <si>
    <t>ISTEC商学院</t>
  </si>
  <si>
    <t>中英文配翻译</t>
  </si>
  <si>
    <t>硕士学历5年以上管理经验</t>
  </si>
  <si>
    <t>巴黎高科路桥大学</t>
  </si>
  <si>
    <t>面试需要英语自我介绍，授课会配翻译</t>
  </si>
  <si>
    <t>2.5年</t>
    <phoneticPr fontId="10" type="noConversion"/>
  </si>
  <si>
    <t>周末+平时</t>
    <phoneticPr fontId="10" type="noConversion"/>
  </si>
  <si>
    <t>周末</t>
    <phoneticPr fontId="10" type="noConversion"/>
  </si>
  <si>
    <t>上海</t>
    <phoneticPr fontId="10" type="noConversion"/>
  </si>
  <si>
    <t>苏州</t>
    <phoneticPr fontId="10" type="noConversion"/>
  </si>
  <si>
    <t>杭州</t>
    <phoneticPr fontId="10" type="noConversion"/>
  </si>
  <si>
    <t>中文</t>
    <phoneticPr fontId="10" type="noConversion"/>
  </si>
  <si>
    <t>双语</t>
    <phoneticPr fontId="10" type="noConversion"/>
  </si>
  <si>
    <t>大学本科3年及以上；研究生工作2年及以上</t>
    <phoneticPr fontId="10" type="noConversion"/>
  </si>
  <si>
    <t>√</t>
    <phoneticPr fontId="10" type="noConversion"/>
  </si>
  <si>
    <t>/</t>
  </si>
  <si>
    <t>/</t>
    <phoneticPr fontId="10" type="noConversion"/>
  </si>
  <si>
    <t>上财颁发结业证书</t>
    <phoneticPr fontId="10" type="noConversion"/>
  </si>
  <si>
    <t>美国韦伯斯特大学</t>
    <phoneticPr fontId="10" type="noConversion"/>
  </si>
  <si>
    <t>1.5-3年</t>
    <phoneticPr fontId="10" type="noConversion"/>
  </si>
  <si>
    <t>2-2.5年</t>
    <phoneticPr fontId="10" type="noConversion"/>
  </si>
  <si>
    <t>英国利物浦大学</t>
    <phoneticPr fontId="10" type="noConversion"/>
  </si>
  <si>
    <t>大学合作项目-供应链与运营相关专业学历提升（有机会获SCOM奖学金）</t>
    <phoneticPr fontId="10" type="noConversion"/>
  </si>
  <si>
    <t>为助力大家备考，我们也提供备考辅导服务（北京社科赛斯教育集团），通过SCOM报名可享优惠价</t>
    <phoneticPr fontId="10" type="noConversion"/>
  </si>
  <si>
    <t>1年</t>
    <phoneticPr fontId="10" type="noConversion"/>
  </si>
  <si>
    <t>结业证书</t>
    <phoneticPr fontId="10" type="noConversion"/>
  </si>
  <si>
    <t>全日制/周末</t>
    <phoneticPr fontId="10" type="noConversion"/>
  </si>
  <si>
    <t>雅思6分 
托福78分</t>
    <phoneticPr fontId="10" type="noConversion"/>
  </si>
  <si>
    <t>浙江大学、麦吉尔大学</t>
    <phoneticPr fontId="10" type="noConversion"/>
  </si>
  <si>
    <t>工商管理博士(智能制造管理方向) DBA-IMM（在职）
Doctorate of Business Administration in Intelligent Manufacturing Management</t>
  </si>
  <si>
    <t>24W</t>
    <phoneticPr fontId="10" type="noConversion"/>
  </si>
  <si>
    <t>3年</t>
    <phoneticPr fontId="10" type="noConversion"/>
  </si>
  <si>
    <t>工商管理博士(数字化转型) DBA-DDT（在职）
Doctorate in Business Administration（Digital Transformation）</t>
    <phoneticPr fontId="43" type="noConversion"/>
  </si>
  <si>
    <t>CLTD-物流经理认证课程（经典线下班）
Certified in Logistics , Transportation and Distribution
(Offline)</t>
    <phoneticPr fontId="10" type="noConversion"/>
  </si>
  <si>
    <t>SCMP-供应链管理专家认证培训（网络培训班）
Certified for Supply Chain  Management Professionals（Online）</t>
    <phoneticPr fontId="10" type="noConversion"/>
  </si>
  <si>
    <t>IATA-国际空运危险品规则课程
Dangerous Goods Regulations</t>
    <phoneticPr fontId="10" type="noConversion"/>
  </si>
  <si>
    <t>项目管理在采购与供应链中的应用
Project Management in Procurement &amp; Supply Chain</t>
    <phoneticPr fontId="10" type="noConversion"/>
  </si>
  <si>
    <t>供应链风险与弹性管理认证
Supply Chain Risk &amp; Resiliency</t>
    <phoneticPr fontId="10" type="noConversion"/>
  </si>
  <si>
    <t>Power BI 供应链数据分析与可视化实战
Power BI Supply chain Data Analysis and Visualization</t>
    <phoneticPr fontId="10" type="noConversion"/>
  </si>
  <si>
    <t>数字化时代的供应链大数据分析及应用实践
Big Data Analytics &amp; Application in Supply Chain</t>
    <phoneticPr fontId="10" type="noConversion"/>
  </si>
  <si>
    <t>IBP一体化经营计划流程和实施精髓-Oliver Wight 
The Transition from Sales Operations Planning to Integrated Business Planning</t>
    <phoneticPr fontId="10" type="noConversion"/>
  </si>
  <si>
    <t>ITP一体化战术计划-高效执行IBP-Oliver Wight 
Integrated Tactical Planning</t>
    <phoneticPr fontId="10" type="noConversion"/>
  </si>
  <si>
    <t>SQE-供应商质量管理
SQE-Supplier Quality Engineering Management</t>
    <phoneticPr fontId="10" type="noConversion"/>
  </si>
  <si>
    <t>采购流程优化管理
Procurement Process Optimization Management</t>
    <phoneticPr fontId="10" type="noConversion"/>
  </si>
  <si>
    <t>物流网络规划及优化
Logistics Network Design and Optimization</t>
    <phoneticPr fontId="10" type="noConversion"/>
  </si>
  <si>
    <t>收费标准</t>
    <phoneticPr fontId="10" type="noConversion"/>
  </si>
  <si>
    <t xml:space="preserve">  培训预存款</t>
    <phoneticPr fontId="10" type="noConversion"/>
  </si>
  <si>
    <r>
      <t xml:space="preserve">  每周网络讲座</t>
    </r>
    <r>
      <rPr>
        <sz val="10"/>
        <color rgb="FF000000"/>
        <rFont val="等线"/>
        <family val="3"/>
        <charset val="134"/>
      </rPr>
      <t>（3个账号）</t>
    </r>
    <phoneticPr fontId="10" type="noConversion"/>
  </si>
  <si>
    <t>权益说明</t>
    <phoneticPr fontId="10" type="noConversion"/>
  </si>
  <si>
    <t>32h</t>
    <phoneticPr fontId="10" type="noConversion"/>
  </si>
  <si>
    <t>网络英文班
2021.12.28-2022.3.3</t>
    <phoneticPr fontId="10" type="noConversion"/>
  </si>
  <si>
    <t>IATF 16949 汽车行业质量管理体系
标准理解、实施及内审员培训
IATF 16949 Automotive Quality Management System Standard and Internal Auditor</t>
    <phoneticPr fontId="10" type="noConversion"/>
  </si>
  <si>
    <t>金牌班组长全技能提升
Excellent Team Leader Combat Training</t>
    <phoneticPr fontId="10" type="noConversion"/>
  </si>
  <si>
    <t>卓越领导力与情景领导技巧
Situational Leadership</t>
    <phoneticPr fontId="10" type="noConversion"/>
  </si>
  <si>
    <t>跨部门沟通、协作与冲突处理
Cross-Departmental Communication, Cooperation and Conflict Management</t>
    <phoneticPr fontId="10" type="noConversion"/>
  </si>
  <si>
    <t>压力与情绪管理
Emotion &amp; Stress Management</t>
    <phoneticPr fontId="10" type="noConversion"/>
  </si>
  <si>
    <t>时间管理及工作效率提升
Time Management and Work Efficiency Improvement</t>
    <phoneticPr fontId="10" type="noConversion"/>
  </si>
  <si>
    <t>金字塔原理：逻辑思维与有效呈现（结构性思维）
The Pyramid Principle: Logical Thinking and Effective Expression</t>
    <phoneticPr fontId="10" type="noConversion"/>
  </si>
  <si>
    <t>如何减少精益制造过程中的七大浪费
Reduce Seven Wastes in the Manufacturing Processes</t>
    <phoneticPr fontId="10" type="noConversion"/>
  </si>
  <si>
    <t>5S与目视管理推行实战
5S and Visual Management</t>
    <phoneticPr fontId="10" type="noConversion"/>
  </si>
  <si>
    <t>TPM精细化设备维护管理（TPM八本柱之计划保全）
Preventive Maintenance of TPM</t>
    <phoneticPr fontId="10" type="noConversion"/>
  </si>
  <si>
    <t>设备精益管理-5大技能提升
 Lean Equipment Management - 5 Skills Improvement</t>
    <phoneticPr fontId="10" type="noConversion"/>
  </si>
  <si>
    <t>EHS专员全面技能提升
（环境/健康/零事故安全生产） 
Skill Promotion Training for EHS Staff</t>
    <phoneticPr fontId="10" type="noConversion"/>
  </si>
  <si>
    <t>危险化学品的安全管理
Safety Management of Dangerous Chemicals</t>
    <phoneticPr fontId="10" type="noConversion"/>
  </si>
  <si>
    <t>TQM 全面质量管理
Total Quality Management</t>
    <phoneticPr fontId="10" type="noConversion"/>
  </si>
  <si>
    <t>产品全生命周期质量管理
Quality Management of Product Life Cycle</t>
    <phoneticPr fontId="10" type="noConversion"/>
  </si>
  <si>
    <t>VDA 6.3-制造过程审核
Process Audit</t>
    <phoneticPr fontId="10" type="noConversion"/>
  </si>
  <si>
    <t>VDA 6.5-产品审核
Product Audit</t>
    <phoneticPr fontId="10" type="noConversion"/>
  </si>
  <si>
    <t>现场质量管理与突破性快速改善（问题分析与解决）
Gemba Quality Management and Quick Breakthrough Improvement</t>
    <phoneticPr fontId="10" type="noConversion"/>
  </si>
  <si>
    <t>8D质量问题解决
8 Disciplines Quality Problem Resolution</t>
    <phoneticPr fontId="10" type="noConversion"/>
  </si>
  <si>
    <t>产品质量先期策划/控制计划/生产零件批准程序（APQP&amp;CP&amp;PPAP）
Advanced Product Quality Planning/Control Plan/Production Part Approval Process</t>
    <phoneticPr fontId="10" type="noConversion"/>
  </si>
  <si>
    <t>统计过程控制（SPC）
Statistical Process Control （SPC）</t>
    <phoneticPr fontId="10" type="noConversion"/>
  </si>
  <si>
    <t>测量系统分析（MSA）
Measurement System Analysis （MSA）</t>
    <phoneticPr fontId="10" type="noConversion"/>
  </si>
  <si>
    <t>FMEA失效模式与影响分析（DFMEA/PFMEA）
Failure Mode and Effects Analysis</t>
    <phoneticPr fontId="10" type="noConversion"/>
  </si>
  <si>
    <t>2021.12.28-2022.3.3</t>
    <phoneticPr fontId="10" type="noConversion"/>
  </si>
  <si>
    <t>供应商和我们一起成长-供应商开发、选择、考核与关系管理</t>
    <phoneticPr fontId="10" type="noConversion"/>
  </si>
  <si>
    <t>网络培训课程</t>
    <phoneticPr fontId="10" type="noConversion"/>
  </si>
  <si>
    <t>网络回放学习</t>
    <phoneticPr fontId="10" type="noConversion"/>
  </si>
  <si>
    <t>三人免费</t>
    <phoneticPr fontId="10" type="noConversion"/>
  </si>
  <si>
    <t>★★★★
四星会员</t>
    <phoneticPr fontId="10" type="noConversion"/>
  </si>
  <si>
    <t>★★★
三星会员</t>
    <phoneticPr fontId="10" type="noConversion"/>
  </si>
  <si>
    <t>★★
二星会员</t>
    <phoneticPr fontId="10" type="noConversion"/>
  </si>
  <si>
    <t>★
一星会员</t>
    <phoneticPr fontId="10" type="noConversion"/>
  </si>
  <si>
    <r>
      <t xml:space="preserve"> </t>
    </r>
    <r>
      <rPr>
        <b/>
        <sz val="11"/>
        <color theme="3"/>
        <rFont val="等线"/>
        <family val="3"/>
        <charset val="134"/>
      </rPr>
      <t>备注：</t>
    </r>
    <r>
      <rPr>
        <sz val="11"/>
        <color theme="1"/>
        <rFont val="等线"/>
        <family val="3"/>
        <charset val="134"/>
      </rPr>
      <t xml:space="preserve">
1.  关于每周网络分享课程：
（1）会员可申请3个账号，为本公司内部使用不得外借，如有违规，即停止使用；超过限额数量，按每个365元加计；
（2）二星、三星、四星会员其中的网络讲座费用为1200元，相当于一星会员的3折优惠。
2. 关于线下课程：
（1）一星会员仅包含网络分享课畅听，不含线下培训费用的抵扣。
（2）二星、三星、四星会员的折扣仅限普通公开课程，标星★课程除外。
（3）二星、三星、四星会员参加一次课程即扣除相应的学费，如余额不够可以直接充值，即可享受相应优惠待遇。
3. 关于期限：有效期为1年，逾期清零作废，请有序安排参加课程学习。
4. 最终解释权归SCOM所有。</t>
    </r>
    <phoneticPr fontId="43" type="noConversion"/>
  </si>
  <si>
    <t>上海
25-26</t>
    <phoneticPr fontId="10" type="noConversion"/>
  </si>
  <si>
    <t>上海
19-20</t>
    <phoneticPr fontId="10" type="noConversion"/>
  </si>
  <si>
    <t>7.14-15</t>
    <phoneticPr fontId="10" type="noConversion"/>
  </si>
  <si>
    <t>11.17-18</t>
    <phoneticPr fontId="10" type="noConversion"/>
  </si>
  <si>
    <t>12.19-20</t>
    <phoneticPr fontId="10" type="noConversion"/>
  </si>
  <si>
    <t xml:space="preserve"> IBP一体化经营计划流程和实施精髓-Oliver Wight </t>
    <phoneticPr fontId="10" type="noConversion"/>
  </si>
  <si>
    <t>职业经理人
认证课程
Professional Manager Certificate Course
（认证课程每年年初统一调整第三方资料的费用&lt;如会员年费/教材费/考试费&gt;等，最终价格以实际报名为准）</t>
    <phoneticPr fontId="10" type="noConversion"/>
  </si>
  <si>
    <t>开课状态</t>
    <phoneticPr fontId="10" type="noConversion"/>
  </si>
  <si>
    <t>确定开课</t>
    <phoneticPr fontId="10" type="noConversion"/>
  </si>
  <si>
    <t>热招中</t>
  </si>
  <si>
    <t>热招中</t>
    <phoneticPr fontId="10" type="noConversion"/>
  </si>
  <si>
    <t>供应链管理之需求计划与预测技术应用
Forecasting Technology and Application Of Supply Chain Management</t>
    <phoneticPr fontId="10" type="noConversion"/>
  </si>
  <si>
    <t>上海
16-17</t>
    <phoneticPr fontId="10" type="noConversion"/>
  </si>
  <si>
    <t>上海
12-13</t>
    <phoneticPr fontId="10" type="noConversion"/>
  </si>
  <si>
    <t xml:space="preserve">
</t>
    <phoneticPr fontId="10" type="noConversion"/>
  </si>
  <si>
    <t>6.16-17</t>
    <phoneticPr fontId="10" type="noConversion"/>
  </si>
  <si>
    <t>3.22-5.24</t>
    <phoneticPr fontId="10" type="noConversion"/>
  </si>
  <si>
    <t>网络中文班
3.22-5.24</t>
    <phoneticPr fontId="43" type="noConversion"/>
  </si>
  <si>
    <t>4.21-22+4.28-29</t>
    <phoneticPr fontId="10" type="noConversion"/>
  </si>
  <si>
    <t>网络
4.21-22+4.28-29</t>
    <phoneticPr fontId="10" type="noConversion"/>
  </si>
  <si>
    <t>SCOM 2022年专业课程计划</t>
    <phoneticPr fontId="10" type="noConversion"/>
  </si>
  <si>
    <t>4.19-20</t>
    <phoneticPr fontId="10" type="noConversion"/>
  </si>
  <si>
    <t>5.30-31</t>
    <phoneticPr fontId="10" type="noConversion"/>
  </si>
  <si>
    <t>苏州
29-30</t>
    <phoneticPr fontId="10" type="noConversion"/>
  </si>
  <si>
    <t>苏州
31</t>
    <phoneticPr fontId="10" type="noConversion"/>
  </si>
  <si>
    <t>上海
30-31</t>
    <phoneticPr fontId="10" type="noConversion"/>
  </si>
  <si>
    <t>1月
（8门）</t>
    <phoneticPr fontId="10" type="noConversion"/>
  </si>
  <si>
    <t>2月
（2门）</t>
    <phoneticPr fontId="10" type="noConversion"/>
  </si>
  <si>
    <t>一月
Jan.</t>
    <phoneticPr fontId="10" type="noConversion"/>
  </si>
  <si>
    <t>4.22-23</t>
    <phoneticPr fontId="10" type="noConversion"/>
  </si>
  <si>
    <t>总经理、副总经理、运营总监、部门经理等企业中、高层管理者</t>
    <phoneticPr fontId="10" type="noConversion"/>
  </si>
  <si>
    <t>供应链管理、计划、采购、物流、财务等相关职能的管理或专业人员</t>
    <phoneticPr fontId="10" type="noConversion"/>
  </si>
  <si>
    <t>项目经理、计划、采购、物流、质量、生产、财务经理、供应链总监、运营总监等相关岗位</t>
    <phoneticPr fontId="10" type="noConversion"/>
  </si>
  <si>
    <t>供应链经理/总监、计划经理、采购经理/总监、产品经理、财务经理、CI 总监、PMO、仓库经理、总监等各供应链管理人士。</t>
    <phoneticPr fontId="10" type="noConversion"/>
  </si>
  <si>
    <t>采购经理、供应商管理、采购计划员、采购人员、物流管理人员、库存管理人员</t>
    <phoneticPr fontId="10" type="noConversion"/>
  </si>
  <si>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phoneticPr fontId="10" type="noConversion"/>
  </si>
  <si>
    <t>公司层领导、管理层、研发、销售、运营、计划、采购、制造、IT等</t>
    <phoneticPr fontId="10" type="noConversion"/>
  </si>
  <si>
    <t xml:space="preserve">CEO、CFO、CIO、COO、CMO、销售、客服、订单管理、需求管理、生产管理、采购、计划、财务、物流、ERP及IT 等具有一定经验的关键骨干人员 </t>
    <phoneticPr fontId="10" type="noConversion"/>
  </si>
  <si>
    <t>供应链相关管理、决策和数据分析人员等相关职能参与，相关的岗位如需求计划经理/需求计划专职人员/预测专员等负责需求管理和预测的人员。</t>
    <phoneticPr fontId="10" type="noConversion"/>
  </si>
  <si>
    <t>采购、仓储、销售部门/经理主管、跟单人员、制造业生产计划主管/经理、物料计划/经理/主管/计划人员/跟单人员 生产部门/经理/主管/管理人员、 业务部门/经理/主管/跟单人员</t>
    <phoneticPr fontId="10" type="noConversion"/>
  </si>
  <si>
    <t>零售企业，电商企业供应链管理人员，计划、物流、采购、运营方面工作人员。</t>
    <phoneticPr fontId="10" type="noConversion"/>
  </si>
  <si>
    <t>采购和供应链管理人员、寻源及其相关的供应商管理人员（品类经理、战略采购经理、技术类采购人员供应商开发工程师SDE、供应商质量工程师SQE</t>
    <phoneticPr fontId="10" type="noConversion"/>
  </si>
  <si>
    <t>供应链管理\采购管理\Sourcing\SQE\MC\质量管理\产品研发设计\财务\审计</t>
    <phoneticPr fontId="10" type="noConversion"/>
  </si>
  <si>
    <t>采购与供应链部门总监、经理、采购主管等相关人员</t>
    <phoneticPr fontId="10" type="noConversion"/>
  </si>
  <si>
    <t>采购经理、物料经理、采购主管、采购计划员、以及从事采购工作等人士</t>
    <phoneticPr fontId="10" type="noConversion"/>
  </si>
  <si>
    <t>企业总经理、销售总监/经理、采购总监/经理、法务总监/经理、合同（财务）主管等</t>
    <phoneticPr fontId="10" type="noConversion"/>
  </si>
  <si>
    <t>供应链管理、采购管理、物料经理人员、负责非生产物资采购的市场，财务，IT等相关人员。</t>
    <phoneticPr fontId="10" type="noConversion"/>
  </si>
  <si>
    <t>SQE，品质工程师/经理、IQC来料检验主管、体系工程师/主管、采购工程师/经理、供应商辅导项目工程师/经理、研发经理、市场经理等</t>
    <phoneticPr fontId="10" type="noConversion"/>
  </si>
  <si>
    <t>采购、供应链管理等部门的专业人士</t>
    <phoneticPr fontId="10" type="noConversion"/>
  </si>
  <si>
    <t>制造型企业总经理、高管团队、运营总裁、厂长以及运营经理，企业生产、物流管理人员，物流改善项目团队等。</t>
    <phoneticPr fontId="10" type="noConversion"/>
  </si>
  <si>
    <t>包装设计工程师，产品设计工程师，工艺制造工程师，包装或物料管理主管，仓储经理，物流经理，工程经理等。除包装材料终端用户外，还适用于包装材料供应商、包装设备制造商等参加的培训。构建销售及服务网络及平台</t>
    <phoneticPr fontId="10" type="noConversion"/>
  </si>
  <si>
    <t>制造业供应链与物流管理人员、仓储管理人员、配送中心管理人员及其他物料管理业务人员</t>
    <phoneticPr fontId="10" type="noConversion"/>
  </si>
  <si>
    <t>物流经理，供应链经理，运营主管、物流采购，物流项目招标经理 S&amp;OP 负责人，总经理</t>
    <phoneticPr fontId="10" type="noConversion"/>
  </si>
  <si>
    <t>物流供应链的规划、管理、优化、咨询等专业管理人员，对物流规划感兴趣的供应链相关从业者（生产、采购、计划等）</t>
    <phoneticPr fontId="10" type="noConversion"/>
  </si>
  <si>
    <t>进出口企业总经理、物流、财务、进出口、报关、采购等管理人员，基层业务人员等</t>
    <phoneticPr fontId="10" type="noConversion"/>
  </si>
  <si>
    <t>制造业和零售业供应链、采购、物流、运营等         相关经理人  。 咨询行业的企业管理咨询人员        ERP信息管理行业的ERP相关软件工程师
准备跳槽从事供应链管理领域的职业管理人</t>
    <phoneticPr fontId="10" type="noConversion"/>
  </si>
  <si>
    <t xml:space="preserve">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phoneticPr fontId="10" type="noConversion"/>
  </si>
  <si>
    <t xml:space="preserve">运营管理和供应链管理相关的咨询顾问
参与企业战略制定的中高层管理者
CPIM/CSCP/CLTD认证拥有者
</t>
  </si>
  <si>
    <t xml:space="preserve">                                                                                     有CPIM/CSCP/CLTD/SCOR-P证书，计划成为授权的APICS课程老师，计划成为兼职或专职的供应链和采购管理非认证课的培训老师或在企业中培训内部员工
</t>
  </si>
  <si>
    <t xml:space="preserve">制造业/零售业：COO、供应链运营经理/总监、工厂经理、计划经理/总监、S&amp;OP经理、库存管理经理、卓越运行经理等相关管理人员；
其他服务行业：企业管理软件设计及实施人员、供应链培训师咨询师、大学讲师、学者及研究人员；
</t>
  </si>
  <si>
    <t>供应链总监，经理，主管和采购，生产经理、项目管理，材料管理，运营管理，供应商质量保证，财务，计划，物流及希望提升和扩展供应链管理技能各个层面的专业人士。</t>
  </si>
  <si>
    <t>该等级认证主要针对具有一定经验的供应链管理人员开展，着重提高供应链管理人员的管理和领导技能，提高其职业能力</t>
  </si>
  <si>
    <t>三年以上工作经验，需求计划，S&amp;OP，销售，市场，商务，供应链计划，生产，财务，客服，渠道等领域管理人员</t>
  </si>
  <si>
    <t xml:space="preserve">企业高层、中层管理者、各部门经理；
项目经理、系统管理者、系统整合工程师、系统开发工程师及项目团队成员；
企业人力资源部、行销企划人员及业务人员
</t>
  </si>
  <si>
    <t>企业的供应链与采购管理相关人员；
企业财务与信息管理人员；
生产制造、运营、物流管理人员；
企业风险管理与流程优化人员；
供应链管理研究人员、学者；</t>
  </si>
  <si>
    <t>物流经理/供应链管理人员/装卸码头和堆场负责人 /码头安全人员/海运操作人员/装箱管理人员/货代经理等相关人员</t>
  </si>
  <si>
    <t>从事航空运输危险品相关的技术人员和运输管理人员；有关货代公司的管理和操作人员以及运输机构和运输安全管理机构的管理人员和操作人员；生产及进出口化学危险品的厂家和外贸公司等。</t>
  </si>
  <si>
    <t>质量副总经理、质量总监、六西格玛黑带、六西格玛绿带、改进工程师、项目经理、部门经理等工程、技术与管理人员</t>
  </si>
  <si>
    <t>企业执行层面的管理者，公司管理团队，产品管理、需求管理、供应管理流程管理者，高级财务官所设计的。</t>
  </si>
  <si>
    <t>采购主管、合同经理及合同管理人员、项目经理及项目管理人员、销售经理及销售人员等。</t>
    <phoneticPr fontId="10" type="noConversion"/>
  </si>
  <si>
    <t>公司高层管理者、生产、运营、品质、仓储物流、工艺技术、改善等部门管理人员，订单实现流程所涉相关部门管理人员</t>
  </si>
  <si>
    <t>生产、运营、品质、仓储物流、工艺技术、改善等部门管理人员，订单实现流程所涉相关部门管理人员</t>
  </si>
  <si>
    <t>企业中高层、生产制造、生产质量、工艺工程、物料计划等工厂运营相关人员</t>
  </si>
  <si>
    <t>5S项目负责人，5S推行团队成员，企业改善团队，生产、设备、物流、仓储、质量等相关部门的经理、主管</t>
  </si>
  <si>
    <t>IE工业工程部门经理主管和工程师、精益生产团队成员、持续改善团队成员、生产部经理主管、制造工程师、班组长</t>
  </si>
  <si>
    <t>精益推行人员、生产主管、生产经理，工厂厂长、物流经理等相关人员</t>
  </si>
  <si>
    <t>设备维护保养人员，设备工程师，设备经理，TPM推进专员，精益推进专员</t>
  </si>
  <si>
    <t>生产管理人员、设备管理人员、设备维修人员。</t>
  </si>
  <si>
    <t>EHS体系工程师、体系推进小组、内审员、管理者代表、部门主管等</t>
  </si>
  <si>
    <t>在工作环境中接触到化学品的所有人员，包括EHS管理人员</t>
  </si>
  <si>
    <t>与贯彻TQM相关的企业总经理、生产和质量总监、经理、中高级管理人员、质量管理代表和其他相关质量工程师、生产技术人员、研发工程师等执行ISO、QS-9000标准相关的人员</t>
  </si>
  <si>
    <t>IATF16949审核员、第二方审核员、管理者代表、技术总监、质量经理、采购经理、产品设计师、工艺设计师、质量工程师、SQE、内审员等</t>
  </si>
  <si>
    <t>IATF16949 审核员，其他与IATF16949相关部门的人员</t>
  </si>
  <si>
    <t>生产现场管理人员、质量经理/主管、项目/质量/工艺工程师等</t>
  </si>
  <si>
    <t>质量、生产、设备、物料和研发部门的主管、工程师、技术员、班组长、检验员等</t>
  </si>
  <si>
    <t>企业研发、技术、质量、设备、物流管理人员和工程师</t>
  </si>
  <si>
    <t>制造业一线技术人员、质量管理人员；
制造业技术和质量、采购、制造主管或经理人员；
希望提升产品质量前期和过程控制水平的志向者</t>
  </si>
  <si>
    <t>制造业一线技术人员、质量管理人员、制造业技术和质量、采购、制造主管或经理人员、3. 希望提升产品质量前期和过程控制水平的志向者</t>
  </si>
  <si>
    <t>制造业一线技术人员、质量管理人员、制造业技术和质量、采购、制造主管或经理人员、希望提升产品质量前期和过程控制水平的志向者</t>
  </si>
  <si>
    <t>车间主任及一线班组长</t>
  </si>
  <si>
    <t>企业各部门中高层人员、负责人或相关管理人员</t>
  </si>
  <si>
    <t>部门管理者、高潜员工</t>
  </si>
  <si>
    <t>所有职场人员</t>
  </si>
  <si>
    <t>中基层管理人员、管理者后备高潜人员、各类办公室人员、初进职场的新进员工</t>
  </si>
  <si>
    <t xml:space="preserve">希望提升自身采购管理（英文）知识的相关人员及供应链与采购学习研究者应届本科毕业生和在校研究生：物流、供应链相关专业
</t>
    <phoneticPr fontId="10" type="noConversion"/>
  </si>
  <si>
    <t xml:space="preserve"> 希望快速了解供应链运营的人（供应链、计划、采购、物流、生产、财务、运营 、销售、库存管控、仓库管理、技术平台开发、数据分析等） 
</t>
    <phoneticPr fontId="10" type="noConversion"/>
  </si>
  <si>
    <t>采购、生产、物流数据等行业供应链从业人员</t>
    <phoneticPr fontId="10" type="noConversion"/>
  </si>
  <si>
    <t>制造业生产计划管理人员、物料管理人员、MRP小组人员、物流管理人员以及有志于了解计划与库存控制的人员</t>
    <phoneticPr fontId="10" type="noConversion"/>
  </si>
  <si>
    <t>与质量体系相关的各部门管理人员</t>
    <phoneticPr fontId="10" type="noConversion"/>
  </si>
  <si>
    <t>学习对象</t>
    <phoneticPr fontId="10" type="noConversion"/>
  </si>
  <si>
    <t xml:space="preserve">正在计划实施供应链数字化的专业人员；
 日常需要处理和分析供应链数据的计划人员、数据分析人员、供应链管理人员等；
通过数字化手段提升企业整体供应链的管理优化能力
</t>
    <phoneticPr fontId="10" type="noConversion"/>
  </si>
  <si>
    <t>制造业和零售业的供应链、采购、物流、运营等相关管理人，如供应链经理、采购与计划员、物料经理、生产计划员等 
咨询行业的咨询人员 
ERP 信息管理行业的技术人员 
准备改行从事企业供应链和运营管理的职业人士
供应链、物流专业高年级本、硕士生</t>
    <phoneticPr fontId="10" type="noConversion"/>
  </si>
  <si>
    <t>上海
29-30</t>
    <phoneticPr fontId="10" type="noConversion"/>
  </si>
  <si>
    <t>上海
28-29</t>
    <phoneticPr fontId="10" type="noConversion"/>
  </si>
  <si>
    <t>网络中文班
5.14-7.2</t>
    <phoneticPr fontId="43" type="noConversion"/>
  </si>
  <si>
    <t>网络
4.22-5.27</t>
    <phoneticPr fontId="10" type="noConversion"/>
  </si>
  <si>
    <t>网络
22-23</t>
    <phoneticPr fontId="10" type="noConversion"/>
  </si>
  <si>
    <t>7.29-30</t>
    <phoneticPr fontId="10" type="noConversion"/>
  </si>
  <si>
    <t>5.21-22</t>
    <phoneticPr fontId="10" type="noConversion"/>
  </si>
  <si>
    <t>6.28-29</t>
    <phoneticPr fontId="10" type="noConversion"/>
  </si>
  <si>
    <t>5.26-27</t>
    <phoneticPr fontId="10" type="noConversion"/>
  </si>
  <si>
    <t>上海
26-27</t>
    <phoneticPr fontId="43" type="noConversion"/>
  </si>
  <si>
    <t>4.22-5.27</t>
    <phoneticPr fontId="10" type="noConversion"/>
  </si>
  <si>
    <t>DDMRP-需求驱动供应链运营管理专业认证</t>
    <phoneticPr fontId="10" type="noConversion"/>
  </si>
  <si>
    <t>6.23-26
7.21-24
8.11-14</t>
    <phoneticPr fontId="10" type="noConversion"/>
  </si>
  <si>
    <t>23-26
上海（上）</t>
    <phoneticPr fontId="10" type="noConversion"/>
  </si>
  <si>
    <t>11-14
上海（下）</t>
    <phoneticPr fontId="10" type="noConversion"/>
  </si>
  <si>
    <t>21-24
上海（中）</t>
    <phoneticPr fontId="10" type="noConversion"/>
  </si>
  <si>
    <t>27-30
上海（上）</t>
    <phoneticPr fontId="10" type="noConversion"/>
  </si>
  <si>
    <t>24-27
上海（中）</t>
    <phoneticPr fontId="10" type="noConversion"/>
  </si>
  <si>
    <t>22-25
上海（下）</t>
    <phoneticPr fontId="10" type="noConversion"/>
  </si>
  <si>
    <t>品类管理策略支出分析</t>
  </si>
  <si>
    <t>深圳</t>
    <phoneticPr fontId="10" type="noConversion"/>
  </si>
  <si>
    <t>网络M1
11-12</t>
    <phoneticPr fontId="43" type="noConversion"/>
  </si>
  <si>
    <t>6.11-12 M1
7.2-3 M2
7.16-17 M3
7.30-31 M4</t>
    <phoneticPr fontId="10" type="noConversion"/>
  </si>
  <si>
    <t>上海
23-24</t>
    <phoneticPr fontId="10" type="noConversion"/>
  </si>
  <si>
    <t>6.23-24</t>
    <phoneticPr fontId="10" type="noConversion"/>
  </si>
  <si>
    <t>5.16-17</t>
    <phoneticPr fontId="10" type="noConversion"/>
  </si>
  <si>
    <t>采购和供应链</t>
    <phoneticPr fontId="10" type="noConversion"/>
  </si>
  <si>
    <t>物流配送及仓储管理</t>
    <phoneticPr fontId="10" type="noConversion"/>
  </si>
  <si>
    <t>4.27-28</t>
    <phoneticPr fontId="10" type="noConversion"/>
  </si>
  <si>
    <t>上海
27-28</t>
    <phoneticPr fontId="10" type="noConversion"/>
  </si>
  <si>
    <t>6.27-28</t>
    <phoneticPr fontId="10" type="noConversion"/>
  </si>
  <si>
    <t>5月
（28门）</t>
    <phoneticPr fontId="10" type="noConversion"/>
  </si>
  <si>
    <t>6月
（27门）</t>
    <phoneticPr fontId="10" type="noConversion"/>
  </si>
  <si>
    <t>7月
（24门）</t>
    <phoneticPr fontId="10" type="noConversion"/>
  </si>
  <si>
    <t xml:space="preserve">
上海
23-24
</t>
    <phoneticPr fontId="43" type="noConversion"/>
  </si>
  <si>
    <t>5.23-24</t>
    <phoneticPr fontId="10" type="noConversion"/>
  </si>
  <si>
    <t>网络中文班
5.10-6.30</t>
    <phoneticPr fontId="43" type="noConversion"/>
  </si>
  <si>
    <t>4.20-21</t>
    <phoneticPr fontId="10" type="noConversion"/>
  </si>
  <si>
    <t>4.21-22</t>
    <phoneticPr fontId="10" type="noConversion"/>
  </si>
  <si>
    <t>苏州
27-28</t>
    <phoneticPr fontId="10" type="noConversion"/>
  </si>
  <si>
    <t>4月
（13门）</t>
    <phoneticPr fontId="10" type="noConversion"/>
  </si>
  <si>
    <t>4月18日-6月19日</t>
    <phoneticPr fontId="10" type="noConversion"/>
  </si>
  <si>
    <t>网络
4.18-6.19</t>
    <phoneticPr fontId="10" type="noConversion"/>
  </si>
  <si>
    <t>上海
23-26</t>
    <phoneticPr fontId="10" type="noConversion"/>
  </si>
  <si>
    <t>上海
21-24（上）</t>
    <phoneticPr fontId="10" type="noConversion"/>
  </si>
  <si>
    <t>上海
22-25
（下）</t>
    <phoneticPr fontId="10" type="noConversion"/>
  </si>
  <si>
    <t>5.14-7.2</t>
    <phoneticPr fontId="10" type="noConversion"/>
  </si>
  <si>
    <t>6.23-26</t>
    <phoneticPr fontId="10" type="noConversion"/>
  </si>
  <si>
    <t>7.21-24（上）
9.22-25（下）</t>
    <phoneticPr fontId="10" type="noConversion"/>
  </si>
  <si>
    <t>8.25-26</t>
    <phoneticPr fontId="10" type="noConversion"/>
  </si>
  <si>
    <t>8.26-27</t>
    <phoneticPr fontId="10" type="noConversion"/>
  </si>
  <si>
    <t>3月
（6门）</t>
    <phoneticPr fontId="10" type="noConversion"/>
  </si>
  <si>
    <t>基本确定</t>
    <phoneticPr fontId="10" type="noConversion"/>
  </si>
  <si>
    <t>随时学习</t>
    <phoneticPr fontId="10" type="noConversion"/>
  </si>
  <si>
    <t>8.11-12</t>
    <phoneticPr fontId="10" type="noConversion"/>
  </si>
  <si>
    <t>上海
11-12</t>
    <phoneticPr fontId="43" type="noConversion"/>
  </si>
  <si>
    <t>苏州
14-15</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</si>
</sst>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24" formatCode="\$#,##0_);[Red]\(\$#,##0\)"/>
    <numFmt numFmtId="176" formatCode="0.00;_ꃿ"/>
    <numFmt numFmtId="177" formatCode="0_);[Red]\(0\)"/>
  </numFmts>
  <fonts count="64">
    <font>
      <sz val="11"/>
      <color theme="1"/>
      <name val="宋体"/>
      <charset val="134"/>
      <scheme val="minor"/>
    </font>
    <font>
      <sz val="12"/>
      <name val="Times New Roman"/>
      <family val="1"/>
    </font>
    <font>
      <sz val="9"/>
      <name val="Times New Roman"/>
      <family val="1"/>
    </font>
    <font>
      <sz val="11"/>
      <color theme="1"/>
      <name val="Times New Roman"/>
      <family val="1"/>
    </font>
    <font>
      <sz val="9"/>
      <color theme="1"/>
      <name val="Times New Roman"/>
      <family val="1"/>
    </font>
    <font>
      <b/>
      <sz val="9"/>
      <name val="Times New Roman"/>
      <family val="1"/>
    </font>
    <font>
      <u/>
      <sz val="11"/>
      <color indexed="12"/>
      <name val="宋体"/>
      <family val="3"/>
      <charset val="134"/>
    </font>
    <font>
      <sz val="11"/>
      <color indexed="8"/>
      <name val="宋体"/>
      <family val="3"/>
      <charset val="134"/>
    </font>
    <font>
      <sz val="12"/>
      <name val="宋体"/>
      <family val="3"/>
      <charset val="134"/>
    </font>
    <font>
      <u/>
      <sz val="12"/>
      <color indexed="12"/>
      <name val="宋体"/>
      <family val="3"/>
      <charset val="134"/>
    </font>
    <font>
      <sz val="9"/>
      <name val="宋体"/>
      <family val="3"/>
      <charset val="134"/>
      <scheme val="minor"/>
    </font>
    <font>
      <sz val="11"/>
      <color theme="1"/>
      <name val="宋体"/>
      <family val="3"/>
      <charset val="134"/>
      <scheme val="minor"/>
    </font>
    <font>
      <sz val="11"/>
      <color rgb="FF000000"/>
      <name val="宋体"/>
      <family val="3"/>
      <charset val="134"/>
      <scheme val="minor"/>
    </font>
    <font>
      <sz val="18"/>
      <name val="等线"/>
      <family val="3"/>
      <charset val="134"/>
    </font>
    <font>
      <sz val="10"/>
      <name val="等线"/>
      <family val="3"/>
      <charset val="134"/>
    </font>
    <font>
      <sz val="9"/>
      <name val="等线"/>
      <family val="3"/>
      <charset val="134"/>
    </font>
    <font>
      <sz val="9"/>
      <color theme="0" tint="-0.499984740745262"/>
      <name val="等线"/>
      <family val="3"/>
      <charset val="134"/>
    </font>
    <font>
      <sz val="9"/>
      <color theme="1"/>
      <name val="等线"/>
      <family val="3"/>
      <charset val="134"/>
    </font>
    <font>
      <strike/>
      <sz val="9"/>
      <name val="等线"/>
      <family val="3"/>
      <charset val="134"/>
    </font>
    <font>
      <sz val="9"/>
      <color theme="4" tint="-0.249977111117893"/>
      <name val="等线"/>
      <family val="3"/>
      <charset val="134"/>
    </font>
    <font>
      <sz val="9"/>
      <color theme="3" tint="-0.249977111117893"/>
      <name val="等线"/>
      <family val="3"/>
      <charset val="134"/>
    </font>
    <font>
      <sz val="9"/>
      <color theme="6" tint="-0.249977111117893"/>
      <name val="等线"/>
      <family val="3"/>
      <charset val="134"/>
    </font>
    <font>
      <strike/>
      <sz val="9"/>
      <color theme="1"/>
      <name val="等线"/>
      <family val="3"/>
      <charset val="134"/>
    </font>
    <font>
      <sz val="11"/>
      <color theme="1"/>
      <name val="等线"/>
      <family val="3"/>
      <charset val="134"/>
    </font>
    <font>
      <sz val="10"/>
      <color theme="1"/>
      <name val="等线"/>
      <family val="3"/>
      <charset val="134"/>
    </font>
    <font>
      <sz val="9"/>
      <color theme="7" tint="-0.249977111117893"/>
      <name val="等线"/>
      <family val="3"/>
      <charset val="134"/>
    </font>
    <font>
      <sz val="9"/>
      <color rgb="FFC00000"/>
      <name val="等线"/>
      <family val="3"/>
      <charset val="134"/>
    </font>
    <font>
      <b/>
      <sz val="9"/>
      <color indexed="9"/>
      <name val="等线"/>
      <family val="3"/>
      <charset val="134"/>
    </font>
    <font>
      <b/>
      <sz val="9"/>
      <color theme="0"/>
      <name val="等线"/>
      <family val="3"/>
      <charset val="134"/>
    </font>
    <font>
      <b/>
      <sz val="9"/>
      <color rgb="FFFFFFFF"/>
      <name val="等线"/>
      <family val="3"/>
      <charset val="134"/>
    </font>
    <font>
      <sz val="9"/>
      <color theme="9" tint="-0.249977111117893"/>
      <name val="等线"/>
      <family val="3"/>
      <charset val="134"/>
    </font>
    <font>
      <b/>
      <sz val="14"/>
      <color theme="1"/>
      <name val="微软雅黑"/>
      <family val="2"/>
      <charset val="134"/>
    </font>
    <font>
      <b/>
      <sz val="14"/>
      <color theme="1"/>
      <name val="Times New Roman"/>
      <family val="1"/>
    </font>
    <font>
      <b/>
      <sz val="10"/>
      <name val="微软雅黑"/>
      <family val="2"/>
      <charset val="134"/>
    </font>
    <font>
      <sz val="10"/>
      <name val="微软雅黑"/>
      <family val="2"/>
      <charset val="134"/>
    </font>
    <font>
      <b/>
      <sz val="10"/>
      <name val="等线"/>
      <family val="3"/>
      <charset val="134"/>
    </font>
    <font>
      <b/>
      <sz val="10.5"/>
      <color indexed="12"/>
      <name val="等线"/>
      <family val="3"/>
      <charset val="134"/>
    </font>
    <font>
      <b/>
      <sz val="10"/>
      <color indexed="8"/>
      <name val="等线"/>
      <family val="3"/>
      <charset val="134"/>
    </font>
    <font>
      <u/>
      <sz val="10"/>
      <color indexed="8"/>
      <name val="等线"/>
      <family val="3"/>
      <charset val="134"/>
    </font>
    <font>
      <b/>
      <sz val="10.5"/>
      <name val="等线"/>
      <family val="3"/>
      <charset val="134"/>
    </font>
    <font>
      <sz val="8"/>
      <name val="等线"/>
      <family val="3"/>
      <charset val="134"/>
    </font>
    <font>
      <b/>
      <sz val="10"/>
      <color rgb="FF0066CC"/>
      <name val="等线"/>
      <family val="3"/>
      <charset val="134"/>
    </font>
    <font>
      <b/>
      <sz val="10"/>
      <color indexed="30"/>
      <name val="等线"/>
      <family val="3"/>
      <charset val="134"/>
    </font>
    <font>
      <sz val="9"/>
      <name val="宋体"/>
      <family val="2"/>
      <charset val="134"/>
      <scheme val="minor"/>
    </font>
    <font>
      <b/>
      <sz val="11"/>
      <color rgb="FF000000"/>
      <name val="等线"/>
      <family val="3"/>
      <charset val="134"/>
    </font>
    <font>
      <sz val="11"/>
      <color rgb="FF000000"/>
      <name val="等线"/>
      <family val="3"/>
      <charset val="134"/>
    </font>
    <font>
      <b/>
      <sz val="11"/>
      <color theme="3"/>
      <name val="等线"/>
      <family val="3"/>
      <charset val="134"/>
    </font>
    <font>
      <b/>
      <sz val="14"/>
      <color theme="0"/>
      <name val="等线"/>
      <family val="3"/>
      <charset val="134"/>
    </font>
    <font>
      <b/>
      <sz val="16"/>
      <color rgb="FFFFFFFF"/>
      <name val="等线"/>
      <family val="3"/>
      <charset val="134"/>
    </font>
    <font>
      <sz val="9"/>
      <color rgb="FFFF0000"/>
      <name val="等线"/>
      <family val="3"/>
      <charset val="134"/>
    </font>
    <font>
      <b/>
      <sz val="14"/>
      <color rgb="FFFFFFFF"/>
      <name val="等线"/>
      <family val="3"/>
      <charset val="134"/>
    </font>
    <font>
      <b/>
      <sz val="9"/>
      <name val="等线"/>
      <family val="3"/>
      <charset val="134"/>
    </font>
    <font>
      <b/>
      <sz val="9"/>
      <color theme="1"/>
      <name val="等线"/>
      <family val="3"/>
      <charset val="134"/>
    </font>
    <font>
      <b/>
      <sz val="18"/>
      <name val="等线"/>
      <family val="3"/>
      <charset val="134"/>
    </font>
    <font>
      <sz val="16"/>
      <name val="等线"/>
      <family val="3"/>
      <charset val="134"/>
    </font>
    <font>
      <b/>
      <sz val="11"/>
      <color theme="1"/>
      <name val="等线"/>
      <family val="3"/>
      <charset val="134"/>
    </font>
    <font>
      <b/>
      <sz val="12"/>
      <color rgb="FF000000"/>
      <name val="等线"/>
      <family val="3"/>
      <charset val="134"/>
    </font>
    <font>
      <b/>
      <sz val="14"/>
      <color rgb="FF000000"/>
      <name val="等线"/>
      <family val="3"/>
      <charset val="134"/>
    </font>
    <font>
      <sz val="12"/>
      <color rgb="FF000000"/>
      <name val="等线"/>
      <family val="3"/>
      <charset val="134"/>
    </font>
    <font>
      <sz val="10"/>
      <color rgb="FF000000"/>
      <name val="等线"/>
      <family val="3"/>
      <charset val="134"/>
    </font>
    <font>
      <b/>
      <sz val="18"/>
      <color theme="0"/>
      <name val="等线"/>
      <family val="3"/>
      <charset val="134"/>
    </font>
    <font>
      <sz val="9"/>
      <color theme="0"/>
      <name val="等线"/>
      <family val="3"/>
      <charset val="134"/>
    </font>
    <font>
      <sz val="9"/>
      <color theme="9"/>
      <name val="等线"/>
      <family val="3"/>
      <charset val="134"/>
    </font>
    <font>
      <b/>
      <sz val="16"/>
      <color theme="0"/>
      <name val="等线"/>
      <family val="3"/>
      <charset val="134"/>
    </font>
  </fonts>
  <fills count="2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theme="3" tint="0.39912106692709126"/>
        <bgColor indexed="64"/>
      </patternFill>
    </fill>
    <fill>
      <patternFill patternType="solid">
        <fgColor theme="1" tint="0.249977111117893"/>
        <bgColor indexed="64"/>
      </patternFill>
    </fill>
    <fill>
      <patternFill patternType="solid">
        <fgColor theme="3" tint="0.7993408001953185"/>
        <bgColor indexed="64"/>
      </patternFill>
    </fill>
    <fill>
      <patternFill patternType="solid">
        <fgColor rgb="FF00206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theme="4" tint="0.79992065187536243"/>
        <bgColor indexed="64"/>
      </patternFill>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
      <patternFill patternType="solid">
        <fgColor theme="3" tint="0.3999450666829432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B050"/>
        <bgColor indexed="64"/>
      </patternFill>
    </fill>
  </fills>
  <borders count="48">
    <border>
      <left/>
      <right/>
      <top/>
      <bottom/>
      <diagonal/>
    </border>
    <border>
      <left style="hair">
        <color theme="3" tint="-0.499984740745262"/>
      </left>
      <right style="hair">
        <color theme="3" tint="-0.499984740745262"/>
      </right>
      <top style="thin">
        <color theme="3" tint="-0.499984740745262"/>
      </top>
      <bottom style="hair">
        <color theme="3" tint="-0.499984740745262"/>
      </bottom>
      <diagonal/>
    </border>
    <border>
      <left style="hair">
        <color theme="3" tint="-0.499984740745262"/>
      </left>
      <right style="hair">
        <color theme="3" tint="-0.499984740745262"/>
      </right>
      <top style="hair">
        <color theme="3" tint="-0.499984740745262"/>
      </top>
      <bottom style="hair">
        <color theme="3" tint="-0.499984740745262"/>
      </bottom>
      <diagonal/>
    </border>
    <border>
      <left style="hair">
        <color theme="3" tint="-0.499984740745262"/>
      </left>
      <right style="hair">
        <color theme="3" tint="-0.499984740745262"/>
      </right>
      <top style="hair">
        <color theme="3" tint="-0.499984740745262"/>
      </top>
      <bottom style="thin">
        <color theme="3" tint="-0.499984740745262"/>
      </bottom>
      <diagonal/>
    </border>
    <border>
      <left style="thin">
        <color auto="1"/>
      </left>
      <right/>
      <top/>
      <bottom/>
      <diagonal/>
    </border>
    <border>
      <left/>
      <right/>
      <top style="thin">
        <color theme="3" tint="-0.499984740745262"/>
      </top>
      <bottom/>
      <diagonal/>
    </border>
    <border>
      <left/>
      <right style="hair">
        <color theme="3" tint="-0.499984740745262"/>
      </right>
      <top style="hair">
        <color theme="3" tint="-0.499984740745262"/>
      </top>
      <bottom style="hair">
        <color theme="3" tint="-0.499984740745262"/>
      </bottom>
      <diagonal/>
    </border>
    <border>
      <left/>
      <right style="hair">
        <color theme="3" tint="-0.499984740745262"/>
      </right>
      <top style="thin">
        <color theme="3" tint="-0.499984740745262"/>
      </top>
      <bottom style="hair">
        <color theme="3" tint="-0.499984740745262"/>
      </bottom>
      <diagonal/>
    </border>
    <border>
      <left/>
      <right style="hair">
        <color theme="3" tint="-0.499984740745262"/>
      </right>
      <top style="hair">
        <color theme="3" tint="-0.499984740745262"/>
      </top>
      <bottom style="thin">
        <color theme="3"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theme="3" tint="-0.499984740745262"/>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style="hair">
        <color theme="3" tint="-0.499984740745262"/>
      </left>
      <right/>
      <top style="thin">
        <color theme="3" tint="-0.499984740745262"/>
      </top>
      <bottom style="hair">
        <color theme="3" tint="-0.499984740745262"/>
      </bottom>
      <diagonal/>
    </border>
    <border>
      <left style="hair">
        <color theme="3" tint="-0.499984740745262"/>
      </left>
      <right/>
      <top style="hair">
        <color theme="3" tint="-0.499984740745262"/>
      </top>
      <bottom style="thin">
        <color theme="3" tint="-0.499984740745262"/>
      </bottom>
      <diagonal/>
    </border>
    <border>
      <left style="hair">
        <color theme="3" tint="-0.499984740745262"/>
      </left>
      <right/>
      <top style="hair">
        <color theme="3" tint="-0.499984740745262"/>
      </top>
      <bottom style="hair">
        <color theme="3" tint="-0.499984740745262"/>
      </bottom>
      <diagonal/>
    </border>
  </borders>
  <cellStyleXfs count="15">
    <xf numFmtId="0" fontId="0" fillId="0" borderId="0">
      <alignment vertical="center"/>
    </xf>
    <xf numFmtId="0" fontId="6" fillId="0" borderId="0" applyNumberFormat="0" applyFill="0" applyBorder="0" applyAlignment="0" applyProtection="0">
      <alignment vertical="top"/>
      <protection locked="0"/>
    </xf>
    <xf numFmtId="0" fontId="7" fillId="0" borderId="0"/>
    <xf numFmtId="0" fontId="8" fillId="0" borderId="0">
      <alignment vertical="center"/>
    </xf>
    <xf numFmtId="0" fontId="8" fillId="0" borderId="0">
      <alignment vertical="center"/>
    </xf>
    <xf numFmtId="0" fontId="8" fillId="0" borderId="0"/>
    <xf numFmtId="0" fontId="8" fillId="0" borderId="0">
      <alignment vertical="center"/>
    </xf>
    <xf numFmtId="0" fontId="7" fillId="0" borderId="0"/>
    <xf numFmtId="0" fontId="8" fillId="0" borderId="0">
      <alignment vertical="center"/>
    </xf>
    <xf numFmtId="0" fontId="9" fillId="0" borderId="0">
      <alignment vertical="center"/>
    </xf>
    <xf numFmtId="0" fontId="11" fillId="0" borderId="0"/>
    <xf numFmtId="0" fontId="12" fillId="0" borderId="0">
      <alignment vertical="center"/>
    </xf>
    <xf numFmtId="0" fontId="11" fillId="0" borderId="0">
      <alignment vertical="center"/>
    </xf>
    <xf numFmtId="0" fontId="11" fillId="0" borderId="0">
      <alignment vertical="center"/>
    </xf>
    <xf numFmtId="0" fontId="11" fillId="0" borderId="0">
      <alignment vertical="center"/>
    </xf>
  </cellStyleXfs>
  <cellXfs count="377">
    <xf numFmtId="0" fontId="0" fillId="0" borderId="0" xfId="0">
      <alignment vertical="center"/>
    </xf>
    <xf numFmtId="49" fontId="15" fillId="2" borderId="0" xfId="1" applyNumberFormat="1" applyFont="1" applyFill="1" applyBorder="1" applyAlignment="1" applyProtection="1">
      <alignment horizontal="center" vertical="center" wrapText="1"/>
      <protection locked="0"/>
    </xf>
    <xf numFmtId="0" fontId="11" fillId="2" borderId="0" xfId="12" applyFill="1">
      <alignment vertical="center"/>
    </xf>
    <xf numFmtId="0" fontId="33" fillId="2" borderId="18" xfId="12" applyFont="1" applyFill="1" applyBorder="1" applyAlignment="1">
      <alignment horizontal="center" vertical="center" wrapText="1"/>
    </xf>
    <xf numFmtId="0" fontId="33" fillId="2" borderId="21" xfId="12" applyFont="1" applyFill="1" applyBorder="1" applyAlignment="1">
      <alignment horizontal="center" vertical="center" wrapText="1"/>
    </xf>
    <xf numFmtId="0" fontId="34" fillId="2" borderId="22" xfId="12" applyFont="1" applyFill="1" applyBorder="1" applyAlignment="1">
      <alignment horizontal="center" vertical="center" wrapText="1"/>
    </xf>
    <xf numFmtId="0" fontId="33" fillId="2" borderId="23" xfId="12" applyFont="1" applyFill="1" applyBorder="1" applyAlignment="1">
      <alignment horizontal="center" vertical="center" wrapText="1"/>
    </xf>
    <xf numFmtId="0" fontId="33" fillId="2" borderId="9" xfId="12" applyFont="1" applyFill="1" applyBorder="1" applyAlignment="1">
      <alignment horizontal="center" vertical="center" wrapText="1"/>
    </xf>
    <xf numFmtId="0" fontId="34" fillId="2" borderId="23" xfId="12" applyFont="1" applyFill="1" applyBorder="1" applyAlignment="1">
      <alignment horizontal="center" vertical="center" wrapText="1"/>
    </xf>
    <xf numFmtId="0" fontId="34" fillId="2" borderId="9" xfId="12" applyFont="1" applyFill="1" applyBorder="1" applyAlignment="1">
      <alignment horizontal="center" vertical="center" wrapText="1"/>
    </xf>
    <xf numFmtId="0" fontId="37" fillId="2" borderId="9" xfId="12" applyFont="1" applyFill="1" applyBorder="1" applyAlignment="1">
      <alignment horizontal="justify" vertical="center" wrapText="1"/>
    </xf>
    <xf numFmtId="0" fontId="15" fillId="2" borderId="9" xfId="12" applyFont="1" applyFill="1" applyBorder="1" applyAlignment="1">
      <alignment vertical="center" wrapText="1"/>
    </xf>
    <xf numFmtId="0" fontId="15" fillId="2" borderId="9" xfId="12" applyFont="1" applyFill="1" applyBorder="1" applyAlignment="1">
      <alignment horizontal="justify" vertical="center" wrapText="1"/>
    </xf>
    <xf numFmtId="0" fontId="11" fillId="0" borderId="0" xfId="13">
      <alignment vertical="center"/>
    </xf>
    <xf numFmtId="0" fontId="35" fillId="2" borderId="23" xfId="12" applyFont="1" applyFill="1" applyBorder="1" applyAlignment="1">
      <alignment horizontal="justify" vertical="center" wrapText="1"/>
    </xf>
    <xf numFmtId="0" fontId="14" fillId="2" borderId="24" xfId="12" applyFont="1" applyFill="1" applyBorder="1" applyAlignment="1">
      <alignment horizontal="center" vertical="center" wrapText="1"/>
    </xf>
    <xf numFmtId="0" fontId="14" fillId="2" borderId="9" xfId="12" applyFont="1" applyFill="1" applyBorder="1" applyAlignment="1">
      <alignment horizontal="left" vertical="center" wrapText="1"/>
    </xf>
    <xf numFmtId="0" fontId="35" fillId="2" borderId="9" xfId="12" applyFont="1" applyFill="1" applyBorder="1" applyAlignment="1">
      <alignment horizontal="left" vertical="center" wrapText="1"/>
    </xf>
    <xf numFmtId="0" fontId="35" fillId="2" borderId="23" xfId="12" applyFont="1" applyFill="1" applyBorder="1" applyAlignment="1">
      <alignment horizontal="left" vertical="center" wrapText="1"/>
    </xf>
    <xf numFmtId="0" fontId="44" fillId="0" borderId="9" xfId="13" applyFont="1" applyBorder="1" applyAlignment="1">
      <alignment vertical="center" wrapText="1" readingOrder="1"/>
    </xf>
    <xf numFmtId="0" fontId="45" fillId="13" borderId="9" xfId="13" applyFont="1" applyFill="1" applyBorder="1" applyAlignment="1">
      <alignment horizontal="center" vertical="center" wrapText="1" readingOrder="1"/>
    </xf>
    <xf numFmtId="49" fontId="18" fillId="0" borderId="9" xfId="1" applyNumberFormat="1" applyFont="1" applyFill="1" applyBorder="1" applyAlignment="1" applyProtection="1">
      <alignment horizontal="center" vertical="center" wrapText="1"/>
      <protection locked="0"/>
    </xf>
    <xf numFmtId="0" fontId="15" fillId="0" borderId="9" xfId="1" applyFont="1" applyFill="1" applyBorder="1" applyAlignment="1" applyProtection="1">
      <alignment horizontal="center" vertical="center" wrapText="1"/>
      <protection locked="0"/>
    </xf>
    <xf numFmtId="0" fontId="15" fillId="0" borderId="9" xfId="1" applyFont="1" applyFill="1" applyBorder="1" applyAlignment="1" applyProtection="1">
      <alignment horizontal="center" vertical="center" wrapText="1"/>
    </xf>
    <xf numFmtId="0" fontId="2" fillId="0" borderId="0" xfId="14" applyFont="1">
      <alignment vertical="center"/>
    </xf>
    <xf numFmtId="0" fontId="2" fillId="0" borderId="0" xfId="14" applyFont="1" applyAlignment="1">
      <alignment horizontal="left" vertical="center"/>
    </xf>
    <xf numFmtId="0" fontId="2" fillId="0" borderId="9" xfId="14" applyFont="1" applyBorder="1" applyAlignment="1">
      <alignment horizontal="left" vertical="center"/>
    </xf>
    <xf numFmtId="0" fontId="11" fillId="0" borderId="0" xfId="14">
      <alignment vertical="center"/>
    </xf>
    <xf numFmtId="0" fontId="23" fillId="0" borderId="0" xfId="14" applyFont="1">
      <alignment vertical="center"/>
    </xf>
    <xf numFmtId="49" fontId="15" fillId="0" borderId="9" xfId="1" applyNumberFormat="1" applyFont="1" applyFill="1" applyBorder="1" applyAlignment="1" applyProtection="1">
      <alignment horizontal="center" vertical="center" wrapText="1"/>
      <protection locked="0"/>
    </xf>
    <xf numFmtId="0" fontId="15" fillId="0" borderId="0" xfId="14" applyFont="1" applyAlignment="1">
      <alignment wrapText="1"/>
    </xf>
    <xf numFmtId="0" fontId="15" fillId="2" borderId="0" xfId="14" applyFont="1" applyFill="1" applyAlignment="1" applyProtection="1">
      <alignment vertical="center" wrapText="1"/>
      <protection locked="0"/>
    </xf>
    <xf numFmtId="0" fontId="15" fillId="2" borderId="0" xfId="14" applyFont="1" applyFill="1" applyAlignment="1" applyProtection="1">
      <alignment horizontal="center" vertical="center" wrapText="1"/>
      <protection locked="0"/>
    </xf>
    <xf numFmtId="0" fontId="28" fillId="3" borderId="9" xfId="14" applyFont="1" applyFill="1" applyBorder="1" applyAlignment="1">
      <alignment horizontal="center" vertical="center" wrapText="1"/>
    </xf>
    <xf numFmtId="0" fontId="29" fillId="3" borderId="9" xfId="14" applyFont="1" applyFill="1" applyBorder="1" applyAlignment="1">
      <alignment horizontal="center" vertical="center" wrapText="1"/>
    </xf>
    <xf numFmtId="0" fontId="27" fillId="3" borderId="9" xfId="14" applyFont="1" applyFill="1" applyBorder="1" applyAlignment="1">
      <alignment horizontal="center" vertical="center" wrapText="1"/>
    </xf>
    <xf numFmtId="0" fontId="51" fillId="2" borderId="0" xfId="14" applyFont="1" applyFill="1" applyAlignment="1">
      <alignment wrapText="1"/>
    </xf>
    <xf numFmtId="0" fontId="51" fillId="0" borderId="0" xfId="14" applyFont="1" applyAlignment="1">
      <alignment wrapText="1"/>
    </xf>
    <xf numFmtId="0" fontId="17" fillId="2" borderId="0" xfId="14" applyFont="1" applyFill="1" applyAlignment="1"/>
    <xf numFmtId="0" fontId="21" fillId="0" borderId="0" xfId="14" applyFont="1" applyAlignment="1">
      <alignment wrapText="1"/>
    </xf>
    <xf numFmtId="0" fontId="17" fillId="0" borderId="9" xfId="14" applyFont="1" applyBorder="1" applyAlignment="1">
      <alignment vertical="center" wrapText="1"/>
    </xf>
    <xf numFmtId="0" fontId="15" fillId="0" borderId="9" xfId="14" applyFont="1" applyBorder="1" applyAlignment="1" applyProtection="1">
      <alignment horizontal="center" vertical="center" wrapText="1"/>
      <protection locked="0"/>
    </xf>
    <xf numFmtId="0" fontId="17" fillId="0" borderId="9" xfId="14" applyFont="1" applyBorder="1" applyAlignment="1">
      <alignment horizontal="center" vertical="center"/>
    </xf>
    <xf numFmtId="58" fontId="17" fillId="0" borderId="9" xfId="14" applyNumberFormat="1" applyFont="1" applyBorder="1" applyAlignment="1">
      <alignment horizontal="center" vertical="center" wrapText="1"/>
    </xf>
    <xf numFmtId="0" fontId="3" fillId="0" borderId="9" xfId="3" applyFont="1" applyBorder="1">
      <alignment vertical="center"/>
    </xf>
    <xf numFmtId="0" fontId="23" fillId="0" borderId="9" xfId="3" applyFont="1" applyBorder="1">
      <alignment vertical="center"/>
    </xf>
    <xf numFmtId="0" fontId="17" fillId="0" borderId="9" xfId="14" applyFont="1" applyBorder="1" applyAlignment="1">
      <alignment horizontal="left" vertical="center" wrapText="1"/>
    </xf>
    <xf numFmtId="0" fontId="17" fillId="2" borderId="0" xfId="14" applyFont="1" applyFill="1" applyAlignment="1">
      <alignment horizontal="center" vertical="center" wrapText="1"/>
    </xf>
    <xf numFmtId="0" fontId="17" fillId="2" borderId="0" xfId="14" applyFont="1" applyFill="1" applyAlignment="1">
      <alignment vertical="center" wrapText="1"/>
    </xf>
    <xf numFmtId="0" fontId="17" fillId="0" borderId="9" xfId="14" applyFont="1" applyBorder="1" applyAlignment="1">
      <alignment horizontal="center" vertical="center" wrapText="1"/>
    </xf>
    <xf numFmtId="24" fontId="17" fillId="0" borderId="9" xfId="14" applyNumberFormat="1" applyFont="1" applyBorder="1" applyAlignment="1">
      <alignment horizontal="center" vertical="center"/>
    </xf>
    <xf numFmtId="0" fontId="15" fillId="0" borderId="9" xfId="14" applyFont="1" applyBorder="1" applyAlignment="1">
      <alignment horizontal="center" vertical="center" wrapText="1"/>
    </xf>
    <xf numFmtId="49" fontId="15" fillId="0" borderId="9" xfId="14" applyNumberFormat="1" applyFont="1" applyBorder="1" applyAlignment="1" applyProtection="1">
      <alignment horizontal="center" vertical="center" wrapText="1"/>
      <protection locked="0"/>
    </xf>
    <xf numFmtId="0" fontId="17" fillId="0" borderId="0" xfId="14" applyFont="1" applyAlignment="1">
      <alignment vertical="center" wrapText="1"/>
    </xf>
    <xf numFmtId="0" fontId="15" fillId="2" borderId="0" xfId="14" applyFont="1" applyFill="1" applyAlignment="1" applyProtection="1">
      <alignment horizontal="left" vertical="center" wrapText="1"/>
      <protection locked="0"/>
    </xf>
    <xf numFmtId="0" fontId="17" fillId="0" borderId="9" xfId="3" applyFont="1" applyBorder="1" applyAlignment="1">
      <alignment horizontal="center" vertical="center" wrapText="1"/>
    </xf>
    <xf numFmtId="0" fontId="17" fillId="2" borderId="0" xfId="14" applyFont="1" applyFill="1" applyAlignment="1">
      <alignment horizontal="center"/>
    </xf>
    <xf numFmtId="0" fontId="15" fillId="0" borderId="9" xfId="3" applyFont="1" applyBorder="1" applyAlignment="1" applyProtection="1">
      <alignment horizontal="center" vertical="center" wrapText="1"/>
      <protection locked="0"/>
    </xf>
    <xf numFmtId="0" fontId="17" fillId="0" borderId="9" xfId="14" applyFont="1" applyBorder="1" applyAlignment="1" applyProtection="1">
      <alignment horizontal="center" vertical="center" wrapText="1"/>
      <protection locked="0"/>
    </xf>
    <xf numFmtId="49" fontId="15" fillId="2" borderId="0" xfId="14" applyNumberFormat="1" applyFont="1" applyFill="1" applyAlignment="1" applyProtection="1">
      <alignment horizontal="center" vertical="center" wrapText="1"/>
      <protection locked="0"/>
    </xf>
    <xf numFmtId="0" fontId="22" fillId="0" borderId="9" xfId="14" applyFont="1" applyBorder="1" applyAlignment="1">
      <alignment horizontal="center" vertical="center"/>
    </xf>
    <xf numFmtId="0" fontId="18" fillId="0" borderId="9" xfId="14" applyFont="1" applyBorder="1" applyAlignment="1" applyProtection="1">
      <alignment horizontal="center" vertical="center" wrapText="1"/>
      <protection locked="0"/>
    </xf>
    <xf numFmtId="58" fontId="15" fillId="0" borderId="9" xfId="3" applyNumberFormat="1" applyFont="1" applyBorder="1" applyAlignment="1" applyProtection="1">
      <alignment horizontal="center" vertical="center" wrapText="1"/>
      <protection locked="0"/>
    </xf>
    <xf numFmtId="0" fontId="15" fillId="0" borderId="9" xfId="3" applyFont="1" applyBorder="1" applyAlignment="1">
      <alignment horizontal="center" vertical="center" wrapText="1"/>
    </xf>
    <xf numFmtId="0" fontId="19" fillId="0" borderId="9" xfId="14" applyFont="1" applyBorder="1" applyAlignment="1">
      <alignment horizontal="center" vertical="center" wrapText="1"/>
    </xf>
    <xf numFmtId="0" fontId="19" fillId="0" borderId="0" xfId="14" applyFont="1" applyAlignment="1">
      <alignment wrapText="1"/>
    </xf>
    <xf numFmtId="0" fontId="21" fillId="2" borderId="0" xfId="14" applyFont="1" applyFill="1" applyAlignment="1">
      <alignment wrapText="1"/>
    </xf>
    <xf numFmtId="0" fontId="18" fillId="2" borderId="0" xfId="14" applyFont="1" applyFill="1" applyAlignment="1" applyProtection="1">
      <alignment horizontal="center" vertical="center" wrapText="1"/>
      <protection locked="0"/>
    </xf>
    <xf numFmtId="0" fontId="21" fillId="0" borderId="9" xfId="14" applyFont="1" applyBorder="1" applyAlignment="1">
      <alignment horizontal="center" vertical="center" wrapText="1"/>
    </xf>
    <xf numFmtId="0" fontId="21" fillId="0" borderId="9" xfId="14" applyFont="1" applyBorder="1" applyAlignment="1">
      <alignment wrapText="1"/>
    </xf>
    <xf numFmtId="0" fontId="21" fillId="0" borderId="5" xfId="14" applyFont="1" applyBorder="1" applyAlignment="1">
      <alignment wrapText="1"/>
    </xf>
    <xf numFmtId="0" fontId="15" fillId="0" borderId="9" xfId="14" applyFont="1" applyBorder="1" applyAlignment="1">
      <alignment horizontal="center" vertical="center"/>
    </xf>
    <xf numFmtId="0" fontId="15" fillId="0" borderId="9" xfId="3" applyFont="1" applyBorder="1" applyAlignment="1">
      <alignment horizontal="center" vertical="center"/>
    </xf>
    <xf numFmtId="0" fontId="21" fillId="0" borderId="16" xfId="14" applyFont="1" applyBorder="1" applyAlignment="1">
      <alignment wrapText="1"/>
    </xf>
    <xf numFmtId="0" fontId="15" fillId="0" borderId="7" xfId="14" applyFont="1" applyBorder="1" applyAlignment="1">
      <alignment wrapText="1"/>
    </xf>
    <xf numFmtId="0" fontId="15" fillId="0" borderId="1" xfId="14" applyFont="1" applyBorder="1" applyAlignment="1">
      <alignment wrapText="1"/>
    </xf>
    <xf numFmtId="0" fontId="15" fillId="0" borderId="9" xfId="14" applyFont="1" applyBorder="1" applyAlignment="1">
      <alignment wrapText="1"/>
    </xf>
    <xf numFmtId="0" fontId="15" fillId="0" borderId="6" xfId="14" applyFont="1" applyBorder="1" applyAlignment="1">
      <alignment wrapText="1"/>
    </xf>
    <xf numFmtId="0" fontId="15" fillId="0" borderId="2" xfId="14" applyFont="1" applyBorder="1" applyAlignment="1">
      <alignment wrapText="1"/>
    </xf>
    <xf numFmtId="0" fontId="15" fillId="0" borderId="8" xfId="14" applyFont="1" applyBorder="1" applyAlignment="1">
      <alignment wrapText="1"/>
    </xf>
    <xf numFmtId="0" fontId="15" fillId="0" borderId="3" xfId="14" applyFont="1" applyBorder="1" applyAlignment="1">
      <alignment wrapText="1"/>
    </xf>
    <xf numFmtId="0" fontId="17" fillId="0" borderId="0" xfId="14" applyFont="1" applyAlignment="1">
      <alignment wrapText="1"/>
    </xf>
    <xf numFmtId="0" fontId="15" fillId="2" borderId="0" xfId="14" applyFont="1" applyFill="1" applyAlignment="1">
      <alignment horizontal="center" vertical="center" wrapText="1"/>
    </xf>
    <xf numFmtId="0" fontId="17" fillId="0" borderId="9" xfId="14" applyFont="1" applyBorder="1" applyAlignment="1">
      <alignment horizontal="center" wrapText="1"/>
    </xf>
    <xf numFmtId="0" fontId="20" fillId="0" borderId="0" xfId="14" applyFont="1" applyAlignment="1">
      <alignment wrapText="1"/>
    </xf>
    <xf numFmtId="0" fontId="17" fillId="0" borderId="0" xfId="14" applyFont="1" applyAlignment="1">
      <alignment horizontal="left" wrapText="1"/>
    </xf>
    <xf numFmtId="0" fontId="15" fillId="0" borderId="0" xfId="14" applyFont="1" applyAlignment="1">
      <alignment horizontal="left" wrapText="1"/>
    </xf>
    <xf numFmtId="0" fontId="17" fillId="0" borderId="0" xfId="14" applyFont="1" applyAlignment="1">
      <alignment horizontal="center" vertical="center" wrapText="1"/>
    </xf>
    <xf numFmtId="0" fontId="15" fillId="0" borderId="9" xfId="14" applyFont="1" applyBorder="1" applyAlignment="1" applyProtection="1">
      <alignment horizontal="center" vertical="center" wrapText="1"/>
      <protection locked="0"/>
    </xf>
    <xf numFmtId="0" fontId="52" fillId="0" borderId="0" xfId="14" applyFont="1" applyAlignment="1">
      <alignment vertical="center" wrapText="1"/>
    </xf>
    <xf numFmtId="0" fontId="52" fillId="2" borderId="0" xfId="14" applyFont="1" applyFill="1" applyAlignment="1">
      <alignment horizontal="center" vertical="center" wrapText="1"/>
    </xf>
    <xf numFmtId="0" fontId="51" fillId="0" borderId="9" xfId="14" applyFont="1" applyBorder="1" applyAlignment="1" applyProtection="1">
      <alignment horizontal="center" vertical="center" wrapText="1"/>
      <protection locked="0"/>
    </xf>
    <xf numFmtId="0" fontId="2" fillId="0" borderId="14" xfId="14" applyFont="1" applyBorder="1" applyAlignment="1">
      <alignment horizontal="left" vertical="center"/>
    </xf>
    <xf numFmtId="0" fontId="28" fillId="6" borderId="9" xfId="14" applyFont="1" applyFill="1" applyBorder="1" applyAlignment="1" applyProtection="1">
      <alignment horizontal="center" vertical="center" wrapText="1" readingOrder="1"/>
      <protection locked="0"/>
    </xf>
    <xf numFmtId="0" fontId="28" fillId="6" borderId="9" xfId="14" applyFont="1" applyFill="1" applyBorder="1" applyAlignment="1" applyProtection="1">
      <alignment horizontal="center" vertical="center" wrapText="1"/>
      <protection locked="0"/>
    </xf>
    <xf numFmtId="49" fontId="28" fillId="6" borderId="9" xfId="14" applyNumberFormat="1" applyFont="1" applyFill="1" applyBorder="1" applyAlignment="1">
      <alignment horizontal="center" vertical="center" wrapText="1"/>
    </xf>
    <xf numFmtId="0" fontId="28" fillId="6" borderId="9" xfId="14" applyFont="1" applyFill="1" applyBorder="1" applyAlignment="1" applyProtection="1">
      <alignment horizontal="left" vertical="center" wrapText="1"/>
      <protection locked="0"/>
    </xf>
    <xf numFmtId="49" fontId="28" fillId="6" borderId="9" xfId="14" applyNumberFormat="1" applyFont="1" applyFill="1" applyBorder="1" applyAlignment="1" applyProtection="1">
      <alignment horizontal="center" vertical="center" wrapText="1"/>
      <protection locked="0"/>
    </xf>
    <xf numFmtId="0" fontId="15" fillId="0" borderId="9" xfId="2" applyFont="1" applyBorder="1" applyAlignment="1">
      <alignment horizontal="center" vertical="center" wrapText="1"/>
    </xf>
    <xf numFmtId="0" fontId="15" fillId="0" borderId="9" xfId="2" applyFont="1" applyBorder="1" applyAlignment="1">
      <alignment horizontal="left" vertical="center" wrapText="1"/>
    </xf>
    <xf numFmtId="0" fontId="15" fillId="0" borderId="9" xfId="14" applyFont="1" applyBorder="1" applyAlignment="1" applyProtection="1">
      <alignment horizontal="center" vertical="center"/>
      <protection locked="0"/>
    </xf>
    <xf numFmtId="0" fontId="15" fillId="14" borderId="9" xfId="2" applyFont="1" applyFill="1" applyBorder="1" applyAlignment="1">
      <alignment horizontal="center" vertical="center" wrapText="1"/>
    </xf>
    <xf numFmtId="0" fontId="15" fillId="14" borderId="9" xfId="2" applyFont="1" applyFill="1" applyBorder="1" applyAlignment="1">
      <alignment horizontal="left" vertical="center" wrapText="1"/>
    </xf>
    <xf numFmtId="0" fontId="15" fillId="14" borderId="9" xfId="14" applyFont="1" applyFill="1" applyBorder="1" applyAlignment="1" applyProtection="1">
      <alignment horizontal="center" vertical="center"/>
      <protection locked="0"/>
    </xf>
    <xf numFmtId="0" fontId="15" fillId="14" borderId="9" xfId="14" applyFont="1" applyFill="1" applyBorder="1" applyAlignment="1" applyProtection="1">
      <alignment horizontal="center" vertical="center" wrapText="1"/>
      <protection locked="0"/>
    </xf>
    <xf numFmtId="176" fontId="15" fillId="14" borderId="9" xfId="2" applyNumberFormat="1" applyFont="1" applyFill="1" applyBorder="1" applyAlignment="1">
      <alignment horizontal="center" vertical="center" wrapText="1"/>
    </xf>
    <xf numFmtId="0" fontId="15" fillId="14" borderId="9" xfId="2" applyFont="1" applyFill="1" applyBorder="1" applyAlignment="1">
      <alignment horizontal="center" vertical="center" wrapText="1"/>
    </xf>
    <xf numFmtId="0" fontId="15" fillId="0" borderId="0" xfId="14" applyFont="1" applyAlignment="1">
      <alignment horizontal="left" vertical="center"/>
    </xf>
    <xf numFmtId="0" fontId="51" fillId="0" borderId="9" xfId="2" applyFont="1" applyBorder="1" applyAlignment="1">
      <alignment horizontal="center" vertical="center" wrapText="1"/>
    </xf>
    <xf numFmtId="0" fontId="51" fillId="0" borderId="9" xfId="2" applyFont="1" applyBorder="1" applyAlignment="1">
      <alignment horizontal="left" vertical="center" wrapText="1"/>
    </xf>
    <xf numFmtId="0" fontId="51" fillId="0" borderId="9" xfId="14" applyFont="1" applyBorder="1" applyAlignment="1" applyProtection="1">
      <alignment horizontal="center" vertical="center"/>
      <protection locked="0"/>
    </xf>
    <xf numFmtId="0" fontId="51" fillId="17" borderId="9" xfId="2" applyFont="1" applyFill="1" applyBorder="1" applyAlignment="1">
      <alignment horizontal="center" vertical="center" wrapText="1"/>
    </xf>
    <xf numFmtId="0" fontId="51" fillId="17" borderId="9" xfId="2" applyFont="1" applyFill="1" applyBorder="1" applyAlignment="1">
      <alignment horizontal="left" vertical="center" wrapText="1"/>
    </xf>
    <xf numFmtId="0" fontId="51" fillId="17" borderId="9" xfId="14" applyFont="1" applyFill="1" applyBorder="1" applyAlignment="1" applyProtection="1">
      <alignment horizontal="center" vertical="center"/>
      <protection locked="0"/>
    </xf>
    <xf numFmtId="0" fontId="2" fillId="17" borderId="0" xfId="14" applyFont="1" applyFill="1" applyAlignment="1">
      <alignment horizontal="left" vertical="center"/>
    </xf>
    <xf numFmtId="0" fontId="51" fillId="14" borderId="9" xfId="2" applyFont="1" applyFill="1" applyBorder="1" applyAlignment="1">
      <alignment horizontal="center" vertical="center" wrapText="1"/>
    </xf>
    <xf numFmtId="0" fontId="51" fillId="14" borderId="9" xfId="2" applyFont="1" applyFill="1" applyBorder="1" applyAlignment="1">
      <alignment horizontal="left" vertical="center" wrapText="1"/>
    </xf>
    <xf numFmtId="0" fontId="51" fillId="14" borderId="9" xfId="14" applyFont="1" applyFill="1" applyBorder="1" applyAlignment="1" applyProtection="1">
      <alignment horizontal="center" vertical="center" wrapText="1"/>
      <protection locked="0"/>
    </xf>
    <xf numFmtId="0" fontId="5" fillId="0" borderId="0" xfId="14" applyFont="1" applyAlignment="1">
      <alignment horizontal="left" vertical="center"/>
    </xf>
    <xf numFmtId="0" fontId="51" fillId="14" borderId="9" xfId="14" applyFont="1" applyFill="1" applyBorder="1" applyAlignment="1" applyProtection="1">
      <alignment horizontal="center" vertical="center"/>
      <protection locked="0"/>
    </xf>
    <xf numFmtId="0" fontId="2" fillId="0" borderId="0" xfId="14" applyFont="1" applyAlignment="1">
      <alignment horizontal="center" vertical="center"/>
    </xf>
    <xf numFmtId="0" fontId="51" fillId="17" borderId="9" xfId="14" applyFont="1" applyFill="1" applyBorder="1" applyAlignment="1" applyProtection="1">
      <alignment horizontal="center" vertical="center" wrapText="1"/>
      <protection locked="0"/>
    </xf>
    <xf numFmtId="0" fontId="5" fillId="17" borderId="0" xfId="14" applyFont="1" applyFill="1" applyAlignment="1">
      <alignment horizontal="left" vertical="center"/>
    </xf>
    <xf numFmtId="0" fontId="5" fillId="0" borderId="0" xfId="14" applyFont="1">
      <alignment vertical="center"/>
    </xf>
    <xf numFmtId="0" fontId="51" fillId="0" borderId="9" xfId="2" applyFont="1" applyFill="1" applyBorder="1" applyAlignment="1">
      <alignment horizontal="center" vertical="center" wrapText="1"/>
    </xf>
    <xf numFmtId="0" fontId="51" fillId="0" borderId="9" xfId="14" applyFont="1" applyBorder="1" applyAlignment="1">
      <alignment horizontal="center" vertical="center"/>
    </xf>
    <xf numFmtId="0" fontId="51" fillId="0" borderId="9" xfId="14" applyFont="1" applyBorder="1" applyAlignment="1">
      <alignment horizontal="left" vertical="center"/>
    </xf>
    <xf numFmtId="0" fontId="15" fillId="17" borderId="9" xfId="2" applyFont="1" applyFill="1" applyBorder="1" applyAlignment="1">
      <alignment horizontal="center" vertical="center" wrapText="1"/>
    </xf>
    <xf numFmtId="0" fontId="15" fillId="17" borderId="9" xfId="2" applyFont="1" applyFill="1" applyBorder="1" applyAlignment="1">
      <alignment horizontal="left" vertical="center" wrapText="1"/>
    </xf>
    <xf numFmtId="0" fontId="51" fillId="0" borderId="9" xfId="2" applyFont="1" applyFill="1" applyBorder="1" applyAlignment="1">
      <alignment horizontal="left" vertical="center" wrapText="1"/>
    </xf>
    <xf numFmtId="0" fontId="51" fillId="0" borderId="9" xfId="14" applyFont="1" applyFill="1" applyBorder="1" applyAlignment="1" applyProtection="1">
      <alignment horizontal="center" vertical="center" wrapText="1"/>
      <protection locked="0"/>
    </xf>
    <xf numFmtId="0" fontId="2" fillId="0" borderId="0" xfId="14" applyFont="1" applyFill="1" applyAlignment="1">
      <alignment horizontal="left" vertical="center"/>
    </xf>
    <xf numFmtId="0" fontId="51" fillId="0" borderId="9" xfId="14" applyFont="1" applyFill="1" applyBorder="1" applyAlignment="1">
      <alignment horizontal="center" vertical="center"/>
    </xf>
    <xf numFmtId="0" fontId="51" fillId="0" borderId="9" xfId="14" applyFont="1" applyFill="1" applyBorder="1" applyAlignment="1">
      <alignment horizontal="left" vertical="center"/>
    </xf>
    <xf numFmtId="0" fontId="51" fillId="17" borderId="9" xfId="14" applyFont="1" applyFill="1" applyBorder="1" applyAlignment="1">
      <alignment horizontal="center" vertical="center"/>
    </xf>
    <xf numFmtId="0" fontId="51" fillId="17" borderId="9" xfId="14" applyFont="1" applyFill="1" applyBorder="1" applyAlignment="1">
      <alignment horizontal="left" vertical="center"/>
    </xf>
    <xf numFmtId="0" fontId="51" fillId="0" borderId="9" xfId="14" applyFont="1" applyFill="1" applyBorder="1" applyAlignment="1" applyProtection="1">
      <alignment horizontal="center" vertical="center"/>
      <protection locked="0"/>
    </xf>
    <xf numFmtId="0" fontId="5" fillId="0" borderId="0" xfId="14" applyFont="1" applyFill="1" applyAlignment="1">
      <alignment horizontal="left" vertical="center"/>
    </xf>
    <xf numFmtId="0" fontId="51" fillId="0" borderId="0" xfId="14" applyFont="1" applyAlignment="1">
      <alignment horizontal="center" vertical="center"/>
    </xf>
    <xf numFmtId="0" fontId="15" fillId="17" borderId="9" xfId="14" applyFont="1" applyFill="1" applyBorder="1" applyAlignment="1" applyProtection="1">
      <alignment horizontal="center" vertical="center" wrapText="1"/>
      <protection locked="0"/>
    </xf>
    <xf numFmtId="0" fontId="1" fillId="0" borderId="0" xfId="14" applyFont="1" applyAlignment="1">
      <alignment wrapText="1"/>
    </xf>
    <xf numFmtId="0" fontId="2" fillId="0" borderId="0" xfId="14" applyFont="1" applyAlignment="1">
      <alignment wrapText="1"/>
    </xf>
    <xf numFmtId="0" fontId="3" fillId="0" borderId="0" xfId="14" applyFont="1" applyAlignment="1">
      <alignment vertical="center" wrapText="1"/>
    </xf>
    <xf numFmtId="0" fontId="4" fillId="0" borderId="0" xfId="14" applyFont="1" applyAlignment="1">
      <alignment vertical="center" wrapText="1"/>
    </xf>
    <xf numFmtId="0" fontId="4" fillId="0" borderId="0" xfId="14" applyFont="1" applyAlignment="1">
      <alignment horizontal="center" vertical="center" wrapText="1"/>
    </xf>
    <xf numFmtId="0" fontId="2" fillId="0" borderId="0" xfId="14" applyFont="1" applyAlignment="1">
      <alignment horizontal="center" vertical="center" wrapText="1"/>
    </xf>
    <xf numFmtId="0" fontId="17" fillId="0" borderId="9" xfId="14" applyFont="1" applyBorder="1" applyAlignment="1" applyProtection="1">
      <alignment vertical="center" wrapText="1"/>
      <protection locked="0"/>
    </xf>
    <xf numFmtId="0" fontId="15" fillId="0" borderId="9" xfId="14" applyFont="1" applyBorder="1" applyAlignment="1" applyProtection="1">
      <alignment horizontal="center" vertical="center" wrapText="1"/>
      <protection locked="0"/>
    </xf>
    <xf numFmtId="0" fontId="17" fillId="0" borderId="14" xfId="14" applyFont="1" applyBorder="1" applyAlignment="1">
      <alignment horizontal="center" vertical="center" wrapText="1"/>
    </xf>
    <xf numFmtId="0" fontId="15" fillId="0" borderId="10" xfId="14" applyFont="1" applyBorder="1" applyAlignment="1" applyProtection="1">
      <alignment horizontal="center" vertical="center" wrapText="1"/>
      <protection locked="0"/>
    </xf>
    <xf numFmtId="0" fontId="17" fillId="0" borderId="9" xfId="14" applyFont="1" applyBorder="1" applyAlignment="1">
      <alignment horizontal="center" vertical="center" wrapText="1"/>
    </xf>
    <xf numFmtId="49" fontId="15" fillId="0" borderId="9" xfId="1" applyNumberFormat="1" applyFont="1" applyFill="1" applyBorder="1" applyAlignment="1" applyProtection="1">
      <alignment horizontal="center" vertical="center" wrapText="1"/>
      <protection locked="0"/>
    </xf>
    <xf numFmtId="0" fontId="15" fillId="0" borderId="9" xfId="14" applyFont="1" applyBorder="1" applyAlignment="1" applyProtection="1">
      <alignment horizontal="left" vertical="center" wrapText="1"/>
      <protection locked="0"/>
    </xf>
    <xf numFmtId="0" fontId="15" fillId="0" borderId="9" xfId="14" applyFont="1" applyBorder="1" applyAlignment="1" applyProtection="1">
      <alignment horizontal="center" vertical="center" wrapText="1"/>
      <protection locked="0"/>
    </xf>
    <xf numFmtId="0" fontId="17" fillId="0" borderId="9" xfId="14" applyFont="1" applyBorder="1" applyAlignment="1">
      <alignment horizontal="center" vertical="center" wrapText="1"/>
    </xf>
    <xf numFmtId="0" fontId="17" fillId="0" borderId="9" xfId="14" applyFont="1" applyBorder="1" applyAlignment="1" applyProtection="1">
      <alignment horizontal="left" vertical="center" wrapText="1"/>
      <protection locked="0"/>
    </xf>
    <xf numFmtId="58" fontId="17" fillId="0" borderId="9" xfId="14" applyNumberFormat="1" applyFont="1" applyBorder="1" applyAlignment="1">
      <alignment horizontal="center" vertical="center"/>
    </xf>
    <xf numFmtId="0" fontId="17" fillId="0" borderId="9" xfId="3" applyFont="1" applyBorder="1" applyAlignment="1">
      <alignment horizontal="center" vertical="center"/>
    </xf>
    <xf numFmtId="0" fontId="49" fillId="0" borderId="9" xfId="14" applyFont="1" applyBorder="1" applyAlignment="1">
      <alignment horizontal="center" vertical="center"/>
    </xf>
    <xf numFmtId="0" fontId="21" fillId="0" borderId="9" xfId="14" applyFont="1" applyBorder="1" applyAlignment="1">
      <alignment horizontal="center" wrapText="1"/>
    </xf>
    <xf numFmtId="0" fontId="15" fillId="0" borderId="9" xfId="14" applyFont="1" applyBorder="1" applyAlignment="1">
      <alignment horizontal="center" wrapText="1"/>
    </xf>
    <xf numFmtId="0" fontId="19" fillId="0" borderId="9" xfId="14" applyFont="1" applyBorder="1" applyAlignment="1">
      <alignment horizontal="center" wrapText="1"/>
    </xf>
    <xf numFmtId="0" fontId="21" fillId="0" borderId="0" xfId="14" applyFont="1" applyBorder="1" applyAlignment="1">
      <alignment horizontal="center" wrapText="1"/>
    </xf>
    <xf numFmtId="0" fontId="21" fillId="0" borderId="15" xfId="14" applyFont="1" applyBorder="1" applyAlignment="1">
      <alignment horizontal="center" wrapText="1"/>
    </xf>
    <xf numFmtId="0" fontId="15" fillId="0" borderId="21" xfId="14" applyFont="1" applyBorder="1" applyAlignment="1">
      <alignment wrapText="1"/>
    </xf>
    <xf numFmtId="0" fontId="15" fillId="0" borderId="22" xfId="14" applyFont="1" applyBorder="1" applyAlignment="1">
      <alignment wrapText="1"/>
    </xf>
    <xf numFmtId="0" fontId="15" fillId="0" borderId="28" xfId="14" applyFont="1" applyBorder="1" applyAlignment="1">
      <alignment wrapText="1"/>
    </xf>
    <xf numFmtId="0" fontId="28" fillId="3" borderId="23" xfId="14" applyFont="1" applyFill="1" applyBorder="1" applyAlignment="1">
      <alignment horizontal="center" vertical="center" wrapText="1"/>
    </xf>
    <xf numFmtId="0" fontId="17" fillId="0" borderId="32" xfId="14" applyFont="1" applyBorder="1" applyAlignment="1" applyProtection="1">
      <alignment horizontal="center" vertical="center" wrapText="1"/>
      <protection locked="0"/>
    </xf>
    <xf numFmtId="0" fontId="17" fillId="0" borderId="32" xfId="14" applyFont="1" applyBorder="1" applyAlignment="1">
      <alignment vertical="center" wrapText="1"/>
    </xf>
    <xf numFmtId="0" fontId="15" fillId="0" borderId="32" xfId="14" applyFont="1" applyBorder="1" applyAlignment="1">
      <alignment wrapText="1"/>
    </xf>
    <xf numFmtId="0" fontId="15" fillId="0" borderId="33" xfId="14" applyFont="1" applyBorder="1" applyAlignment="1">
      <alignment wrapText="1"/>
    </xf>
    <xf numFmtId="0" fontId="15" fillId="0" borderId="20" xfId="14" applyFont="1" applyBorder="1" applyAlignment="1">
      <alignment wrapText="1"/>
    </xf>
    <xf numFmtId="0" fontId="15" fillId="0" borderId="14" xfId="14" applyFont="1" applyBorder="1" applyAlignment="1">
      <alignment wrapText="1"/>
    </xf>
    <xf numFmtId="49" fontId="15" fillId="0" borderId="9" xfId="1" applyNumberFormat="1" applyFont="1" applyFill="1" applyBorder="1" applyAlignment="1" applyProtection="1">
      <alignment horizontal="center" vertical="center" wrapText="1"/>
      <protection locked="0"/>
    </xf>
    <xf numFmtId="0" fontId="15" fillId="0" borderId="9" xfId="14" applyFont="1" applyBorder="1" applyAlignment="1" applyProtection="1">
      <alignment horizontal="center" vertical="center" wrapText="1"/>
      <protection locked="0"/>
    </xf>
    <xf numFmtId="49" fontId="15" fillId="0" borderId="9" xfId="1" applyNumberFormat="1" applyFont="1" applyFill="1" applyBorder="1" applyAlignment="1" applyProtection="1">
      <alignment vertical="center" wrapText="1"/>
      <protection locked="0"/>
    </xf>
    <xf numFmtId="49" fontId="51" fillId="0" borderId="9" xfId="1" applyNumberFormat="1" applyFont="1" applyFill="1" applyBorder="1" applyAlignment="1" applyProtection="1">
      <alignment horizontal="center" vertical="center" wrapText="1"/>
      <protection locked="0"/>
    </xf>
    <xf numFmtId="0" fontId="17" fillId="0" borderId="9" xfId="14" applyFont="1" applyBorder="1" applyAlignment="1">
      <alignment horizontal="center" vertical="center" wrapText="1"/>
    </xf>
    <xf numFmtId="0" fontId="15" fillId="0" borderId="9" xfId="14" applyFont="1" applyBorder="1" applyAlignment="1" applyProtection="1">
      <alignment horizontal="left" vertical="center" wrapText="1"/>
      <protection locked="0"/>
    </xf>
    <xf numFmtId="0" fontId="15" fillId="0" borderId="9" xfId="14" applyFont="1" applyBorder="1" applyAlignment="1" applyProtection="1">
      <alignment horizontal="center" vertical="center" wrapText="1"/>
      <protection locked="0"/>
    </xf>
    <xf numFmtId="0" fontId="15" fillId="0" borderId="9" xfId="14" applyFont="1" applyBorder="1" applyAlignment="1" applyProtection="1">
      <alignment horizontal="left" vertical="center" wrapText="1"/>
      <protection locked="0"/>
    </xf>
    <xf numFmtId="0" fontId="15" fillId="0" borderId="9" xfId="14" applyFont="1" applyFill="1" applyBorder="1" applyAlignment="1" applyProtection="1">
      <alignment horizontal="center" vertical="center" wrapText="1"/>
      <protection locked="0"/>
    </xf>
    <xf numFmtId="0" fontId="15" fillId="0" borderId="9" xfId="14" applyFont="1" applyFill="1" applyBorder="1" applyAlignment="1">
      <alignment horizontal="center" vertical="center" wrapText="1"/>
    </xf>
    <xf numFmtId="0" fontId="44" fillId="0" borderId="9" xfId="13" applyFont="1" applyFill="1" applyBorder="1" applyAlignment="1">
      <alignment horizontal="center" vertical="center" wrapText="1" readingOrder="1"/>
    </xf>
    <xf numFmtId="0" fontId="45" fillId="0" borderId="9" xfId="13" applyFont="1" applyFill="1" applyBorder="1" applyAlignment="1">
      <alignment horizontal="center" vertical="center" wrapText="1" readingOrder="1"/>
    </xf>
    <xf numFmtId="5" fontId="56" fillId="13" borderId="9" xfId="13" applyNumberFormat="1" applyFont="1" applyFill="1" applyBorder="1" applyAlignment="1">
      <alignment horizontal="center" vertical="center" wrapText="1" readingOrder="1"/>
    </xf>
    <xf numFmtId="0" fontId="56" fillId="0" borderId="9" xfId="13" applyFont="1" applyBorder="1" applyAlignment="1">
      <alignment horizontal="center" vertical="center" wrapText="1" readingOrder="1"/>
    </xf>
    <xf numFmtId="0" fontId="58" fillId="0" borderId="9" xfId="13" applyFont="1" applyFill="1" applyBorder="1" applyAlignment="1">
      <alignment horizontal="center" vertical="center" wrapText="1" readingOrder="1"/>
    </xf>
    <xf numFmtId="0" fontId="58" fillId="13" borderId="9" xfId="13" applyFont="1" applyFill="1" applyBorder="1" applyAlignment="1">
      <alignment horizontal="center" vertical="center" wrapText="1" readingOrder="1"/>
    </xf>
    <xf numFmtId="5" fontId="58" fillId="13" borderId="9" xfId="13" applyNumberFormat="1" applyFont="1" applyFill="1" applyBorder="1" applyAlignment="1">
      <alignment horizontal="center" vertical="center" wrapText="1" readingOrder="1"/>
    </xf>
    <xf numFmtId="5" fontId="58" fillId="0" borderId="9" xfId="13" applyNumberFormat="1" applyFont="1" applyFill="1" applyBorder="1" applyAlignment="1">
      <alignment horizontal="center" vertical="center" wrapText="1" readingOrder="1"/>
    </xf>
    <xf numFmtId="0" fontId="56" fillId="13" borderId="9" xfId="13" applyFont="1" applyFill="1" applyBorder="1" applyAlignment="1">
      <alignment horizontal="left" vertical="center" wrapText="1" readingOrder="1"/>
    </xf>
    <xf numFmtId="0" fontId="58" fillId="0" borderId="9" xfId="13" applyFont="1" applyFill="1" applyBorder="1" applyAlignment="1">
      <alignment horizontal="left" vertical="center" wrapText="1" readingOrder="1"/>
    </xf>
    <xf numFmtId="0" fontId="58" fillId="13" borderId="9" xfId="13" applyFont="1" applyFill="1" applyBorder="1" applyAlignment="1">
      <alignment horizontal="left" vertical="center" wrapText="1" readingOrder="1"/>
    </xf>
    <xf numFmtId="0" fontId="11" fillId="0" borderId="0" xfId="14" applyAlignment="1">
      <alignment horizontal="left" vertical="center"/>
    </xf>
    <xf numFmtId="0" fontId="11" fillId="0" borderId="0" xfId="13" applyAlignment="1">
      <alignment horizontal="left" vertical="center"/>
    </xf>
    <xf numFmtId="0" fontId="15" fillId="20" borderId="9" xfId="14" applyFont="1" applyFill="1" applyBorder="1" applyAlignment="1">
      <alignment horizontal="center" vertical="center" wrapText="1"/>
    </xf>
    <xf numFmtId="0" fontId="15" fillId="20" borderId="9" xfId="14" applyFont="1" applyFill="1" applyBorder="1" applyAlignment="1" applyProtection="1">
      <alignment horizontal="center" vertical="center" wrapText="1"/>
      <protection locked="0"/>
    </xf>
    <xf numFmtId="0" fontId="17" fillId="0" borderId="9" xfId="14" applyFont="1" applyBorder="1" applyAlignment="1">
      <alignment horizontal="center" vertical="center" wrapText="1"/>
    </xf>
    <xf numFmtId="0" fontId="51" fillId="14" borderId="9" xfId="2" applyFont="1" applyFill="1" applyBorder="1" applyAlignment="1">
      <alignment horizontal="center" vertical="center" wrapText="1"/>
    </xf>
    <xf numFmtId="0" fontId="17" fillId="0" borderId="9" xfId="14" applyFont="1" applyBorder="1" applyAlignment="1">
      <alignment horizontal="center" vertical="center" wrapText="1"/>
    </xf>
    <xf numFmtId="0" fontId="15" fillId="0" borderId="9" xfId="2" applyFont="1" applyBorder="1" applyAlignment="1">
      <alignment horizontal="left" vertical="center" wrapText="1"/>
    </xf>
    <xf numFmtId="0" fontId="15" fillId="14" borderId="9" xfId="2" applyFont="1" applyFill="1" applyBorder="1" applyAlignment="1">
      <alignment horizontal="left" vertical="center" wrapText="1"/>
    </xf>
    <xf numFmtId="0" fontId="15" fillId="0" borderId="9" xfId="2" applyFont="1" applyBorder="1" applyAlignment="1">
      <alignment horizontal="center" vertical="center" wrapText="1"/>
    </xf>
    <xf numFmtId="0" fontId="15" fillId="14" borderId="9" xfId="2" applyFont="1" applyFill="1" applyBorder="1" applyAlignment="1">
      <alignment horizontal="center" vertical="center" wrapText="1"/>
    </xf>
    <xf numFmtId="0" fontId="61" fillId="6" borderId="9" xfId="14" applyFont="1" applyFill="1" applyBorder="1" applyAlignment="1" applyProtection="1">
      <alignment horizontal="center" vertical="center" wrapText="1" readingOrder="1"/>
      <protection locked="0"/>
    </xf>
    <xf numFmtId="0" fontId="15" fillId="0" borderId="0" xfId="2" applyFont="1" applyBorder="1" applyAlignment="1">
      <alignment horizontal="left" vertical="center" wrapText="1"/>
    </xf>
    <xf numFmtId="0" fontId="15" fillId="0" borderId="45" xfId="14" applyFont="1" applyBorder="1" applyAlignment="1">
      <alignment wrapText="1"/>
    </xf>
    <xf numFmtId="0" fontId="17" fillId="0" borderId="0" xfId="3" applyFont="1" applyBorder="1" applyAlignment="1">
      <alignment vertical="center"/>
    </xf>
    <xf numFmtId="0" fontId="15" fillId="0" borderId="0" xfId="14" applyFont="1" applyAlignment="1">
      <alignment horizontal="center" wrapText="1"/>
    </xf>
    <xf numFmtId="0" fontId="15" fillId="0" borderId="0" xfId="14" applyFont="1" applyAlignment="1">
      <alignment horizontal="center" vertical="center" wrapText="1"/>
    </xf>
    <xf numFmtId="0" fontId="15" fillId="0" borderId="46" xfId="14" applyFont="1" applyBorder="1" applyAlignment="1">
      <alignment wrapText="1"/>
    </xf>
    <xf numFmtId="0" fontId="15" fillId="0" borderId="47" xfId="14" applyFont="1" applyBorder="1" applyAlignment="1">
      <alignment wrapText="1"/>
    </xf>
    <xf numFmtId="0" fontId="17" fillId="0" borderId="9" xfId="14" applyFont="1" applyBorder="1" applyAlignment="1">
      <alignment horizontal="center" vertical="center" wrapText="1"/>
    </xf>
    <xf numFmtId="0" fontId="63" fillId="3" borderId="9" xfId="14" applyFont="1" applyFill="1" applyBorder="1" applyAlignment="1">
      <alignment horizontal="center" vertical="center" wrapText="1"/>
    </xf>
    <xf numFmtId="0" fontId="15" fillId="0" borderId="9" xfId="3" applyFont="1" applyBorder="1" applyAlignment="1">
      <alignment horizontal="left" vertical="center" wrapText="1"/>
    </xf>
    <xf numFmtId="0" fontId="15" fillId="0" borderId="0" xfId="3" applyFont="1" applyBorder="1" applyAlignment="1">
      <alignment horizontal="left" vertical="center" wrapText="1"/>
    </xf>
    <xf numFmtId="0" fontId="15" fillId="0" borderId="0" xfId="14" applyFont="1" applyAlignment="1">
      <alignment horizontal="left" vertical="center" wrapText="1"/>
    </xf>
    <xf numFmtId="0" fontId="15" fillId="0" borderId="9" xfId="14" applyFont="1" applyBorder="1" applyAlignment="1">
      <alignment horizontal="left" vertical="center" wrapText="1"/>
    </xf>
    <xf numFmtId="0" fontId="15" fillId="0" borderId="9" xfId="0" applyFont="1" applyBorder="1" applyAlignment="1">
      <alignment horizontal="left" vertical="center" wrapText="1"/>
    </xf>
    <xf numFmtId="0" fontId="52" fillId="0" borderId="0" xfId="14" applyFont="1" applyAlignment="1">
      <alignment horizontal="left" vertical="center" wrapText="1"/>
    </xf>
    <xf numFmtId="0" fontId="17" fillId="0" borderId="0" xfId="14" applyFont="1" applyAlignment="1">
      <alignment horizontal="left" vertical="center" wrapText="1"/>
    </xf>
    <xf numFmtId="0" fontId="17" fillId="2" borderId="0" xfId="14" applyFont="1" applyFill="1" applyAlignment="1">
      <alignment horizontal="left" vertical="center" wrapText="1"/>
    </xf>
    <xf numFmtId="0" fontId="20" fillId="0" borderId="0" xfId="14" applyFont="1" applyAlignment="1">
      <alignment horizontal="left" vertical="center" wrapText="1"/>
    </xf>
    <xf numFmtId="0" fontId="15" fillId="0" borderId="9" xfId="14" applyFont="1" applyBorder="1" applyAlignment="1" applyProtection="1">
      <alignment horizontal="center" vertical="top" wrapText="1"/>
      <protection locked="0"/>
    </xf>
    <xf numFmtId="0" fontId="62" fillId="0" borderId="9" xfId="2" applyFont="1" applyFill="1" applyBorder="1" applyAlignment="1">
      <alignment horizontal="left" vertical="center" wrapText="1"/>
    </xf>
    <xf numFmtId="0" fontId="15" fillId="0" borderId="9" xfId="2" applyFont="1" applyFill="1" applyBorder="1" applyAlignment="1">
      <alignment horizontal="left" vertical="center" wrapText="1"/>
    </xf>
    <xf numFmtId="0" fontId="15" fillId="17" borderId="9" xfId="14" applyFont="1" applyFill="1" applyBorder="1" applyAlignment="1" applyProtection="1">
      <alignment horizontal="center" vertical="center"/>
      <protection locked="0"/>
    </xf>
    <xf numFmtId="0" fontId="51" fillId="17" borderId="9"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14" borderId="9" xfId="2" applyFont="1" applyFill="1" applyBorder="1" applyAlignment="1">
      <alignment horizontal="left" vertical="center" wrapText="1"/>
    </xf>
    <xf numFmtId="0" fontId="17" fillId="0" borderId="9" xfId="14" applyFont="1" applyBorder="1" applyAlignment="1">
      <alignment horizontal="center" vertical="center" wrapText="1"/>
    </xf>
    <xf numFmtId="0" fontId="28" fillId="21" borderId="9" xfId="2" applyFont="1" applyFill="1" applyBorder="1" applyAlignment="1">
      <alignment horizontal="left" vertical="center" wrapText="1"/>
    </xf>
    <xf numFmtId="0" fontId="15" fillId="0" borderId="10" xfId="14" applyFont="1" applyBorder="1" applyAlignment="1" applyProtection="1">
      <alignment horizontal="center" vertical="center" wrapText="1"/>
      <protection locked="0"/>
    </xf>
    <xf numFmtId="0" fontId="15" fillId="0" borderId="36" xfId="14" applyFont="1" applyBorder="1" applyAlignment="1" applyProtection="1">
      <alignment horizontal="center" vertical="center" wrapText="1"/>
      <protection locked="0"/>
    </xf>
    <xf numFmtId="0" fontId="15" fillId="0" borderId="37" xfId="14" applyFont="1" applyBorder="1" applyAlignment="1" applyProtection="1">
      <alignment horizontal="center" vertical="center" wrapText="1"/>
      <protection locked="0"/>
    </xf>
    <xf numFmtId="0" fontId="15" fillId="0" borderId="9" xfId="14" applyFont="1" applyBorder="1" applyAlignment="1" applyProtection="1">
      <alignment horizontal="center" vertical="center" wrapText="1"/>
      <protection locked="0"/>
    </xf>
    <xf numFmtId="0" fontId="17" fillId="0" borderId="9" xfId="14" applyFont="1" applyBorder="1" applyAlignment="1">
      <alignment horizontal="center" vertical="center" wrapText="1"/>
    </xf>
    <xf numFmtId="0" fontId="47" fillId="15" borderId="4" xfId="14" applyFont="1" applyFill="1" applyBorder="1" applyAlignment="1">
      <alignment horizontal="center" vertical="center" wrapText="1"/>
    </xf>
    <xf numFmtId="0" fontId="47" fillId="15" borderId="0" xfId="14" applyFont="1" applyFill="1" applyBorder="1" applyAlignment="1">
      <alignment horizontal="center" vertical="center" wrapText="1"/>
    </xf>
    <xf numFmtId="0" fontId="47" fillId="15" borderId="9" xfId="14" applyFont="1" applyFill="1" applyBorder="1" applyAlignment="1">
      <alignment horizontal="center" vertical="center" wrapText="1"/>
    </xf>
    <xf numFmtId="58" fontId="17" fillId="0" borderId="12" xfId="14" applyNumberFormat="1" applyFont="1" applyBorder="1" applyAlignment="1">
      <alignment horizontal="center" vertical="center" wrapText="1"/>
    </xf>
    <xf numFmtId="58" fontId="17" fillId="0" borderId="14" xfId="14" applyNumberFormat="1" applyFont="1" applyBorder="1" applyAlignment="1">
      <alignment horizontal="center" vertical="center" wrapText="1"/>
    </xf>
    <xf numFmtId="0" fontId="17" fillId="0" borderId="12" xfId="14" applyFont="1" applyBorder="1" applyAlignment="1">
      <alignment horizontal="center" vertical="center" wrapText="1"/>
    </xf>
    <xf numFmtId="0" fontId="17" fillId="0" borderId="14" xfId="14" applyFont="1" applyBorder="1" applyAlignment="1">
      <alignment horizontal="center" vertical="center" wrapText="1"/>
    </xf>
    <xf numFmtId="0" fontId="17" fillId="0" borderId="13" xfId="14" applyFont="1" applyBorder="1" applyAlignment="1">
      <alignment horizontal="center" vertical="center" wrapText="1"/>
    </xf>
    <xf numFmtId="58" fontId="17" fillId="0" borderId="13" xfId="14" applyNumberFormat="1" applyFont="1" applyBorder="1" applyAlignment="1">
      <alignment horizontal="center" vertical="center" wrapText="1"/>
    </xf>
    <xf numFmtId="0" fontId="17" fillId="0" borderId="10" xfId="14" applyFont="1" applyBorder="1" applyAlignment="1">
      <alignment horizontal="center" vertical="center" wrapText="1"/>
    </xf>
    <xf numFmtId="0" fontId="17" fillId="0" borderId="36" xfId="14" applyFont="1" applyBorder="1" applyAlignment="1">
      <alignment horizontal="center" vertical="center" wrapText="1"/>
    </xf>
    <xf numFmtId="0" fontId="17" fillId="0" borderId="37" xfId="14" applyFont="1" applyBorder="1" applyAlignment="1">
      <alignment horizontal="center" vertical="center" wrapText="1"/>
    </xf>
    <xf numFmtId="0" fontId="52" fillId="0" borderId="12" xfId="14" applyFont="1" applyBorder="1" applyAlignment="1">
      <alignment horizontal="center" vertical="center" wrapText="1"/>
    </xf>
    <xf numFmtId="0" fontId="52" fillId="0" borderId="14" xfId="14" applyFont="1" applyBorder="1" applyAlignment="1">
      <alignment horizontal="center" vertical="center" wrapText="1"/>
    </xf>
    <xf numFmtId="0" fontId="52" fillId="0" borderId="13" xfId="14" applyFont="1" applyBorder="1" applyAlignment="1">
      <alignment horizontal="center" vertical="center" wrapText="1"/>
    </xf>
    <xf numFmtId="0" fontId="47" fillId="4" borderId="4" xfId="14" applyFont="1" applyFill="1" applyBorder="1" applyAlignment="1">
      <alignment horizontal="center" vertical="center" wrapText="1"/>
    </xf>
    <xf numFmtId="0" fontId="47" fillId="4" borderId="0" xfId="14" applyFont="1" applyFill="1" applyBorder="1" applyAlignment="1">
      <alignment horizontal="center" vertical="center" wrapText="1"/>
    </xf>
    <xf numFmtId="0" fontId="47" fillId="4" borderId="9" xfId="14" applyFont="1" applyFill="1" applyBorder="1" applyAlignment="1">
      <alignment horizontal="center" vertical="center" wrapText="1"/>
    </xf>
    <xf numFmtId="0" fontId="47" fillId="16" borderId="4" xfId="14" applyFont="1" applyFill="1" applyBorder="1" applyAlignment="1">
      <alignment horizontal="center" vertical="center" wrapText="1"/>
    </xf>
    <xf numFmtId="0" fontId="47" fillId="16" borderId="0" xfId="14" applyFont="1" applyFill="1" applyBorder="1" applyAlignment="1">
      <alignment horizontal="center" vertical="center" wrapText="1"/>
    </xf>
    <xf numFmtId="0" fontId="47" fillId="16" borderId="9" xfId="14" applyFont="1" applyFill="1" applyBorder="1" applyAlignment="1">
      <alignment horizontal="center" vertical="center" wrapText="1"/>
    </xf>
    <xf numFmtId="0" fontId="17" fillId="0" borderId="12" xfId="14" applyFont="1" applyBorder="1" applyAlignment="1">
      <alignment horizontal="left" vertical="center" wrapText="1"/>
    </xf>
    <xf numFmtId="0" fontId="17" fillId="0" borderId="13" xfId="14" applyFont="1" applyBorder="1" applyAlignment="1">
      <alignment horizontal="left" vertical="center" wrapText="1"/>
    </xf>
    <xf numFmtId="0" fontId="17" fillId="0" borderId="14" xfId="14" applyFont="1" applyBorder="1" applyAlignment="1">
      <alignment horizontal="left" vertical="center" wrapText="1"/>
    </xf>
    <xf numFmtId="0" fontId="47" fillId="12" borderId="9" xfId="14" applyFont="1" applyFill="1" applyBorder="1" applyAlignment="1">
      <alignment horizontal="center" vertical="center" wrapText="1"/>
    </xf>
    <xf numFmtId="0" fontId="17" fillId="0" borderId="38" xfId="14" applyFont="1" applyBorder="1" applyAlignment="1">
      <alignment horizontal="left" vertical="center" wrapText="1"/>
    </xf>
    <xf numFmtId="0" fontId="17" fillId="0" borderId="11" xfId="14" applyFont="1" applyBorder="1" applyAlignment="1">
      <alignment horizontal="left" vertical="center" wrapText="1"/>
    </xf>
    <xf numFmtId="49" fontId="15" fillId="0" borderId="9" xfId="1" applyNumberFormat="1" applyFont="1" applyFill="1" applyBorder="1" applyAlignment="1" applyProtection="1">
      <alignment horizontal="center" vertical="center" wrapText="1"/>
      <protection locked="0"/>
    </xf>
    <xf numFmtId="0" fontId="17" fillId="0" borderId="4" xfId="14" applyFont="1" applyBorder="1" applyAlignment="1">
      <alignment horizontal="left" vertical="center" wrapText="1"/>
    </xf>
    <xf numFmtId="0" fontId="17" fillId="0" borderId="15" xfId="14" applyFont="1" applyBorder="1" applyAlignment="1">
      <alignment horizontal="left" vertical="center" wrapText="1"/>
    </xf>
    <xf numFmtId="0" fontId="17" fillId="0" borderId="39" xfId="14" applyFont="1" applyBorder="1" applyAlignment="1">
      <alignment horizontal="left" vertical="center" wrapText="1"/>
    </xf>
    <xf numFmtId="0" fontId="17" fillId="0" borderId="40" xfId="14" applyFont="1" applyBorder="1" applyAlignment="1">
      <alignment horizontal="left" vertical="center" wrapText="1"/>
    </xf>
    <xf numFmtId="0" fontId="25" fillId="0" borderId="9" xfId="14" applyFont="1" applyBorder="1" applyAlignment="1" applyProtection="1">
      <alignment horizontal="center" vertical="center" wrapText="1"/>
      <protection locked="0"/>
    </xf>
    <xf numFmtId="0" fontId="15" fillId="7" borderId="9" xfId="14" applyFont="1" applyFill="1" applyBorder="1" applyAlignment="1" applyProtection="1">
      <alignment horizontal="left" vertical="center" wrapText="1"/>
      <protection locked="0"/>
    </xf>
    <xf numFmtId="0" fontId="15" fillId="0" borderId="9" xfId="14" applyFont="1" applyBorder="1" applyAlignment="1" applyProtection="1">
      <alignment horizontal="left" vertical="center" wrapText="1"/>
      <protection locked="0"/>
    </xf>
    <xf numFmtId="49" fontId="51" fillId="0" borderId="9" xfId="1" applyNumberFormat="1" applyFont="1" applyFill="1" applyBorder="1" applyAlignment="1" applyProtection="1">
      <alignment horizontal="center" vertical="center" wrapText="1"/>
      <protection locked="0"/>
    </xf>
    <xf numFmtId="49" fontId="15" fillId="0" borderId="12" xfId="1" applyNumberFormat="1" applyFont="1" applyFill="1" applyBorder="1" applyAlignment="1" applyProtection="1">
      <alignment horizontal="center" vertical="center" wrapText="1"/>
      <protection locked="0"/>
    </xf>
    <xf numFmtId="49" fontId="15" fillId="0" borderId="14" xfId="1" applyNumberFormat="1" applyFont="1" applyFill="1" applyBorder="1" applyAlignment="1" applyProtection="1">
      <alignment horizontal="center" vertical="center" wrapText="1"/>
      <protection locked="0"/>
    </xf>
    <xf numFmtId="0" fontId="50" fillId="10" borderId="4" xfId="14" applyFont="1" applyFill="1" applyBorder="1" applyAlignment="1">
      <alignment horizontal="center" vertical="center" wrapText="1"/>
    </xf>
    <xf numFmtId="0" fontId="50" fillId="10" borderId="0" xfId="14" applyFont="1" applyFill="1" applyBorder="1" applyAlignment="1">
      <alignment horizontal="center" vertical="center" wrapText="1"/>
    </xf>
    <xf numFmtId="0" fontId="50" fillId="10" borderId="9" xfId="14" applyFont="1" applyFill="1" applyBorder="1" applyAlignment="1">
      <alignment horizontal="center" vertical="center" wrapText="1"/>
    </xf>
    <xf numFmtId="49" fontId="15" fillId="0" borderId="10" xfId="1" applyNumberFormat="1" applyFont="1" applyFill="1" applyBorder="1" applyAlignment="1" applyProtection="1">
      <alignment horizontal="center" vertical="center" wrapText="1"/>
      <protection locked="0"/>
    </xf>
    <xf numFmtId="49" fontId="15" fillId="0" borderId="36" xfId="1" applyNumberFormat="1" applyFont="1" applyFill="1" applyBorder="1" applyAlignment="1" applyProtection="1">
      <alignment horizontal="center" vertical="center" wrapText="1"/>
      <protection locked="0"/>
    </xf>
    <xf numFmtId="49" fontId="15" fillId="0" borderId="37" xfId="1" applyNumberFormat="1" applyFont="1" applyFill="1" applyBorder="1" applyAlignment="1" applyProtection="1">
      <alignment horizontal="center" vertical="center" wrapText="1"/>
      <protection locked="0"/>
    </xf>
    <xf numFmtId="0" fontId="13" fillId="2" borderId="0" xfId="14" applyFont="1" applyFill="1" applyAlignment="1" applyProtection="1">
      <alignment horizontal="center" vertical="center" wrapText="1"/>
      <protection locked="0"/>
    </xf>
    <xf numFmtId="0" fontId="16" fillId="2" borderId="0" xfId="14" applyFont="1" applyFill="1" applyAlignment="1">
      <alignment horizontal="center" vertical="center" wrapText="1"/>
    </xf>
    <xf numFmtId="0" fontId="15" fillId="0" borderId="9" xfId="3" applyFont="1" applyBorder="1" applyAlignment="1">
      <alignment horizontal="left" vertical="center" wrapText="1"/>
    </xf>
    <xf numFmtId="0" fontId="15" fillId="0" borderId="9" xfId="3" applyFont="1" applyBorder="1" applyAlignment="1">
      <alignment horizontal="left" vertical="center"/>
    </xf>
    <xf numFmtId="0" fontId="50" fillId="8" borderId="4" xfId="14" applyFont="1" applyFill="1" applyBorder="1" applyAlignment="1">
      <alignment horizontal="center" vertical="center" wrapText="1"/>
    </xf>
    <xf numFmtId="0" fontId="50" fillId="8" borderId="0" xfId="14" applyFont="1" applyFill="1" applyBorder="1" applyAlignment="1">
      <alignment horizontal="center" vertical="center" wrapText="1"/>
    </xf>
    <xf numFmtId="0" fontId="50" fillId="8" borderId="9" xfId="14" applyFont="1" applyFill="1" applyBorder="1" applyAlignment="1">
      <alignment horizontal="center" vertical="center" wrapText="1"/>
    </xf>
    <xf numFmtId="0" fontId="50" fillId="5" borderId="4" xfId="14" applyFont="1" applyFill="1" applyBorder="1" applyAlignment="1">
      <alignment horizontal="center" vertical="center" wrapText="1"/>
    </xf>
    <xf numFmtId="0" fontId="50" fillId="5" borderId="0" xfId="14" applyFont="1" applyFill="1" applyBorder="1" applyAlignment="1">
      <alignment horizontal="center" vertical="center" wrapText="1"/>
    </xf>
    <xf numFmtId="0" fontId="50" fillId="5" borderId="9" xfId="14" applyFont="1" applyFill="1" applyBorder="1" applyAlignment="1">
      <alignment horizontal="center" vertical="center" wrapText="1"/>
    </xf>
    <xf numFmtId="0" fontId="50" fillId="9" borderId="4" xfId="14" applyFont="1" applyFill="1" applyBorder="1" applyAlignment="1">
      <alignment horizontal="center" vertical="center" wrapText="1"/>
    </xf>
    <xf numFmtId="0" fontId="50" fillId="9" borderId="0" xfId="14" applyFont="1" applyFill="1" applyBorder="1" applyAlignment="1">
      <alignment horizontal="center" vertical="center" wrapText="1"/>
    </xf>
    <xf numFmtId="0" fontId="50" fillId="9" borderId="12" xfId="14" applyFont="1" applyFill="1" applyBorder="1" applyAlignment="1">
      <alignment horizontal="center" vertical="center" wrapText="1"/>
    </xf>
    <xf numFmtId="0" fontId="51" fillId="14" borderId="9" xfId="2" applyFont="1" applyFill="1" applyBorder="1" applyAlignment="1">
      <alignment horizontal="left" vertical="center" wrapText="1"/>
    </xf>
    <xf numFmtId="0" fontId="15" fillId="14" borderId="9" xfId="2" applyFont="1" applyFill="1" applyBorder="1" applyAlignment="1">
      <alignment horizontal="left" vertical="center" wrapText="1"/>
    </xf>
    <xf numFmtId="0" fontId="51" fillId="14" borderId="9" xfId="2" applyFont="1" applyFill="1" applyBorder="1" applyAlignment="1">
      <alignment horizontal="center" vertical="center" wrapText="1"/>
    </xf>
    <xf numFmtId="0" fontId="15" fillId="14" borderId="9" xfId="2" applyFont="1" applyFill="1" applyBorder="1" applyAlignment="1">
      <alignment horizontal="center" vertical="center" wrapText="1"/>
    </xf>
    <xf numFmtId="0" fontId="51" fillId="0" borderId="9" xfId="2" applyFont="1" applyBorder="1" applyAlignment="1">
      <alignment horizontal="left" vertical="center" wrapText="1"/>
    </xf>
    <xf numFmtId="0" fontId="15" fillId="0" borderId="9" xfId="2" applyFont="1" applyBorder="1" applyAlignment="1">
      <alignment horizontal="left" vertical="center" wrapText="1"/>
    </xf>
    <xf numFmtId="0" fontId="51" fillId="0" borderId="9" xfId="2" applyFont="1" applyBorder="1" applyAlignment="1">
      <alignment horizontal="center" vertical="center" wrapText="1"/>
    </xf>
    <xf numFmtId="0" fontId="15" fillId="0" borderId="9" xfId="2" applyFont="1" applyBorder="1" applyAlignment="1">
      <alignment horizontal="center" vertical="center" wrapText="1"/>
    </xf>
    <xf numFmtId="0" fontId="53" fillId="0" borderId="9" xfId="14" applyFont="1" applyBorder="1" applyAlignment="1" applyProtection="1">
      <alignment horizontal="center" vertical="center" wrapText="1"/>
      <protection locked="0"/>
    </xf>
    <xf numFmtId="0" fontId="23" fillId="0" borderId="34" xfId="3" applyFont="1" applyFill="1" applyBorder="1" applyAlignment="1">
      <alignment horizontal="left" vertical="center" wrapText="1"/>
    </xf>
    <xf numFmtId="0" fontId="23" fillId="0" borderId="17" xfId="3" applyFont="1" applyFill="1" applyBorder="1" applyAlignment="1">
      <alignment horizontal="left" vertical="center" wrapText="1"/>
    </xf>
    <xf numFmtId="0" fontId="23" fillId="0" borderId="35" xfId="3" applyFont="1" applyFill="1" applyBorder="1" applyAlignment="1">
      <alignment horizontal="left" vertical="center" wrapText="1"/>
    </xf>
    <xf numFmtId="0" fontId="60" fillId="4" borderId="9" xfId="13" applyFont="1" applyFill="1" applyBorder="1" applyAlignment="1">
      <alignment horizontal="center" vertical="center" wrapText="1" readingOrder="1"/>
    </xf>
    <xf numFmtId="0" fontId="57" fillId="19" borderId="12" xfId="13" applyFont="1" applyFill="1" applyBorder="1" applyAlignment="1">
      <alignment horizontal="center" vertical="center" wrapText="1" readingOrder="1"/>
    </xf>
    <xf numFmtId="0" fontId="57" fillId="19" borderId="13" xfId="13" applyFont="1" applyFill="1" applyBorder="1" applyAlignment="1">
      <alignment horizontal="center" vertical="center" wrapText="1" readingOrder="1"/>
    </xf>
    <xf numFmtId="0" fontId="57" fillId="19" borderId="14" xfId="13" applyFont="1" applyFill="1" applyBorder="1" applyAlignment="1">
      <alignment horizontal="center" vertical="center" wrapText="1" readingOrder="1"/>
    </xf>
    <xf numFmtId="0" fontId="42" fillId="2" borderId="31" xfId="12" applyFont="1" applyFill="1" applyBorder="1" applyAlignment="1">
      <alignment horizontal="left" vertical="center" wrapText="1"/>
    </xf>
    <xf numFmtId="0" fontId="42" fillId="2" borderId="32" xfId="12" applyFont="1" applyFill="1" applyBorder="1" applyAlignment="1">
      <alignment horizontal="left" vertical="center" wrapText="1"/>
    </xf>
    <xf numFmtId="0" fontId="42" fillId="2" borderId="33" xfId="12" applyFont="1" applyFill="1" applyBorder="1" applyAlignment="1">
      <alignment horizontal="left" vertical="center" wrapText="1"/>
    </xf>
    <xf numFmtId="0" fontId="14" fillId="2" borderId="12" xfId="12" applyFont="1" applyFill="1" applyBorder="1" applyAlignment="1">
      <alignment horizontal="left" vertical="center" wrapText="1"/>
    </xf>
    <xf numFmtId="0" fontId="14" fillId="2" borderId="13" xfId="12" applyFont="1" applyFill="1" applyBorder="1" applyAlignment="1">
      <alignment horizontal="left" vertical="center" wrapText="1"/>
    </xf>
    <xf numFmtId="0" fontId="14" fillId="2" borderId="24" xfId="12" applyFont="1" applyFill="1" applyBorder="1" applyAlignment="1">
      <alignment horizontal="left" vertical="center" wrapText="1"/>
    </xf>
    <xf numFmtId="0" fontId="39" fillId="2" borderId="23" xfId="12" applyFont="1" applyFill="1" applyBorder="1" applyAlignment="1">
      <alignment horizontal="center" wrapText="1"/>
    </xf>
    <xf numFmtId="0" fontId="39" fillId="2" borderId="9" xfId="12" applyFont="1" applyFill="1" applyBorder="1" applyAlignment="1">
      <alignment horizontal="center" wrapText="1"/>
    </xf>
    <xf numFmtId="0" fontId="39" fillId="2" borderId="12" xfId="12" applyFont="1" applyFill="1" applyBorder="1" applyAlignment="1">
      <alignment horizontal="center" wrapText="1"/>
    </xf>
    <xf numFmtId="0" fontId="39" fillId="2" borderId="13" xfId="12" applyFont="1" applyFill="1" applyBorder="1" applyAlignment="1">
      <alignment horizontal="center" wrapText="1"/>
    </xf>
    <xf numFmtId="0" fontId="39" fillId="2" borderId="24" xfId="12" applyFont="1" applyFill="1" applyBorder="1" applyAlignment="1">
      <alignment horizontal="center" wrapText="1"/>
    </xf>
    <xf numFmtId="0" fontId="14" fillId="2" borderId="29" xfId="12" applyFont="1" applyFill="1" applyBorder="1" applyAlignment="1">
      <alignment horizontal="left" vertical="center" wrapText="1"/>
    </xf>
    <xf numFmtId="0" fontId="14" fillId="2" borderId="30" xfId="12" applyFont="1" applyFill="1" applyBorder="1" applyAlignment="1">
      <alignment horizontal="left" vertical="center" wrapText="1"/>
    </xf>
    <xf numFmtId="0" fontId="14" fillId="2" borderId="11" xfId="12" applyFont="1" applyFill="1" applyBorder="1" applyAlignment="1">
      <alignment horizontal="left" vertical="center" wrapText="1"/>
    </xf>
    <xf numFmtId="0" fontId="14" fillId="2" borderId="26" xfId="12" applyFont="1" applyFill="1" applyBorder="1" applyAlignment="1">
      <alignment horizontal="left" vertical="center" wrapText="1"/>
    </xf>
    <xf numFmtId="0" fontId="14" fillId="2" borderId="0" xfId="12" applyFont="1" applyFill="1" applyAlignment="1">
      <alignment horizontal="left" vertical="center" wrapText="1"/>
    </xf>
    <xf numFmtId="0" fontId="14" fillId="2" borderId="15"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28" xfId="12" applyFont="1" applyFill="1" applyBorder="1" applyAlignment="1">
      <alignment horizontal="left" vertical="center" wrapText="1"/>
    </xf>
    <xf numFmtId="49" fontId="15" fillId="2" borderId="12" xfId="12" applyNumberFormat="1" applyFont="1" applyFill="1" applyBorder="1" applyAlignment="1">
      <alignment horizontal="left" vertical="center" wrapText="1"/>
    </xf>
    <xf numFmtId="49" fontId="15" fillId="2" borderId="24" xfId="12" applyNumberFormat="1" applyFont="1" applyFill="1" applyBorder="1" applyAlignment="1">
      <alignment horizontal="left" vertical="center" wrapText="1"/>
    </xf>
    <xf numFmtId="177" fontId="15" fillId="2" borderId="9" xfId="12" applyNumberFormat="1" applyFont="1" applyFill="1" applyBorder="1" applyAlignment="1">
      <alignment horizontal="left" vertical="center" wrapText="1"/>
    </xf>
    <xf numFmtId="177" fontId="15" fillId="2" borderId="28" xfId="12" applyNumberFormat="1" applyFont="1" applyFill="1" applyBorder="1" applyAlignment="1">
      <alignment horizontal="left" vertical="center" wrapText="1"/>
    </xf>
    <xf numFmtId="0" fontId="35" fillId="2" borderId="23" xfId="12" applyFont="1" applyFill="1" applyBorder="1" applyAlignment="1">
      <alignment horizontal="justify" vertical="center" wrapText="1"/>
    </xf>
    <xf numFmtId="0" fontId="35" fillId="2" borderId="9" xfId="12" applyFont="1" applyFill="1" applyBorder="1" applyAlignment="1">
      <alignment horizontal="justify" vertical="center" wrapText="1"/>
    </xf>
    <xf numFmtId="0" fontId="37" fillId="2" borderId="9" xfId="12" applyFont="1" applyFill="1" applyBorder="1" applyAlignment="1">
      <alignment horizontal="left" vertical="center" wrapText="1"/>
    </xf>
    <xf numFmtId="0" fontId="37" fillId="2" borderId="28" xfId="12" applyFont="1" applyFill="1" applyBorder="1" applyAlignment="1">
      <alignment horizontal="left" vertical="center" wrapText="1"/>
    </xf>
    <xf numFmtId="0" fontId="35" fillId="2" borderId="25" xfId="12" applyFont="1" applyFill="1" applyBorder="1" applyAlignment="1">
      <alignment horizontal="left" vertical="center" wrapText="1"/>
    </xf>
    <xf numFmtId="0" fontId="35" fillId="2" borderId="14" xfId="12" applyFont="1" applyFill="1" applyBorder="1" applyAlignment="1">
      <alignment horizontal="left" vertical="center" wrapText="1"/>
    </xf>
    <xf numFmtId="0" fontId="14" fillId="2" borderId="13" xfId="12" applyFont="1" applyFill="1" applyBorder="1" applyAlignment="1">
      <alignment horizontal="center" vertical="center" wrapText="1"/>
    </xf>
    <xf numFmtId="0" fontId="14" fillId="2" borderId="24" xfId="12" applyFont="1" applyFill="1" applyBorder="1" applyAlignment="1">
      <alignment horizontal="center" vertical="center" wrapText="1"/>
    </xf>
    <xf numFmtId="0" fontId="36" fillId="2" borderId="26" xfId="12" applyFont="1" applyFill="1" applyBorder="1">
      <alignment vertical="center"/>
    </xf>
    <xf numFmtId="0" fontId="36" fillId="2" borderId="0" xfId="12" applyFont="1" applyFill="1">
      <alignment vertical="center"/>
    </xf>
    <xf numFmtId="0" fontId="36" fillId="2" borderId="27" xfId="12" applyFont="1" applyFill="1" applyBorder="1">
      <alignment vertical="center"/>
    </xf>
    <xf numFmtId="0" fontId="14" fillId="2" borderId="9" xfId="12" applyFont="1" applyFill="1" applyBorder="1" applyAlignment="1">
      <alignment horizontal="left" vertical="center" wrapText="1"/>
    </xf>
    <xf numFmtId="0" fontId="35" fillId="2" borderId="9" xfId="12" applyFont="1" applyFill="1" applyBorder="1" applyAlignment="1">
      <alignment horizontal="left" vertical="center" wrapText="1"/>
    </xf>
    <xf numFmtId="0" fontId="35" fillId="2" borderId="23" xfId="12" applyFont="1" applyFill="1" applyBorder="1" applyAlignment="1">
      <alignment horizontal="left" vertical="center" wrapText="1"/>
    </xf>
    <xf numFmtId="0" fontId="14" fillId="2" borderId="12" xfId="12" applyFont="1" applyFill="1" applyBorder="1" applyAlignment="1">
      <alignment horizontal="center" vertical="center" wrapText="1"/>
    </xf>
    <xf numFmtId="0" fontId="37" fillId="2" borderId="12" xfId="12" applyFont="1" applyFill="1" applyBorder="1" applyAlignment="1">
      <alignment horizontal="center" vertical="center" wrapText="1"/>
    </xf>
    <xf numFmtId="0" fontId="37" fillId="2" borderId="14" xfId="12" applyFont="1" applyFill="1" applyBorder="1" applyAlignment="1">
      <alignment horizontal="center" vertical="center" wrapText="1"/>
    </xf>
    <xf numFmtId="0" fontId="34" fillId="2" borderId="12" xfId="12" applyFont="1" applyFill="1" applyBorder="1" applyAlignment="1">
      <alignment horizontal="center" vertical="center" wrapText="1"/>
    </xf>
    <xf numFmtId="0" fontId="34" fillId="2" borderId="13" xfId="12" applyFont="1" applyFill="1" applyBorder="1" applyAlignment="1">
      <alignment horizontal="center" vertical="center" wrapText="1"/>
    </xf>
    <xf numFmtId="0" fontId="34" fillId="2" borderId="24" xfId="12" applyFont="1" applyFill="1" applyBorder="1" applyAlignment="1">
      <alignment horizontal="center" vertical="center" wrapText="1"/>
    </xf>
    <xf numFmtId="0" fontId="31" fillId="2" borderId="17" xfId="12" applyFont="1" applyFill="1" applyBorder="1" applyAlignment="1">
      <alignment horizontal="right" vertical="center" wrapText="1"/>
    </xf>
    <xf numFmtId="0" fontId="32" fillId="2" borderId="17" xfId="12" applyFont="1" applyFill="1" applyBorder="1" applyAlignment="1">
      <alignment horizontal="right" vertical="center"/>
    </xf>
    <xf numFmtId="0" fontId="34" fillId="2" borderId="19" xfId="12" applyFont="1" applyFill="1" applyBorder="1" applyAlignment="1">
      <alignment horizontal="center" vertical="center" wrapText="1"/>
    </xf>
    <xf numFmtId="0" fontId="34" fillId="2" borderId="20" xfId="12" applyFont="1" applyFill="1" applyBorder="1" applyAlignment="1">
      <alignment horizontal="center" vertical="center" wrapText="1"/>
    </xf>
    <xf numFmtId="0" fontId="33" fillId="2" borderId="12" xfId="12" applyFont="1" applyFill="1" applyBorder="1" applyAlignment="1">
      <alignment horizontal="center" vertical="center" wrapText="1"/>
    </xf>
    <xf numFmtId="0" fontId="33" fillId="2" borderId="13" xfId="12" applyFont="1" applyFill="1" applyBorder="1" applyAlignment="1">
      <alignment horizontal="center" vertical="center" wrapText="1"/>
    </xf>
    <xf numFmtId="0" fontId="33" fillId="2" borderId="24" xfId="12" applyFont="1" applyFill="1" applyBorder="1" applyAlignment="1">
      <alignment horizontal="center" vertical="center" wrapText="1"/>
    </xf>
    <xf numFmtId="0" fontId="54" fillId="2" borderId="43" xfId="14" applyFont="1" applyFill="1" applyBorder="1" applyAlignment="1" applyProtection="1">
      <alignment horizontal="center" vertical="center" wrapText="1"/>
      <protection locked="0"/>
    </xf>
    <xf numFmtId="0" fontId="54" fillId="2" borderId="44" xfId="14" applyFont="1" applyFill="1" applyBorder="1" applyAlignment="1" applyProtection="1">
      <alignment horizontal="center" vertical="center" wrapText="1"/>
      <protection locked="0"/>
    </xf>
    <xf numFmtId="0" fontId="54" fillId="2" borderId="26" xfId="14" applyFont="1" applyFill="1" applyBorder="1" applyAlignment="1" applyProtection="1">
      <alignment horizontal="center" vertical="center" wrapText="1"/>
      <protection locked="0"/>
    </xf>
    <xf numFmtId="0" fontId="54" fillId="2" borderId="0" xfId="14" applyFont="1" applyFill="1" applyBorder="1" applyAlignment="1" applyProtection="1">
      <alignment horizontal="center" vertical="center" wrapText="1"/>
      <protection locked="0"/>
    </xf>
    <xf numFmtId="0" fontId="23" fillId="0" borderId="41" xfId="14" applyFont="1" applyBorder="1" applyAlignment="1">
      <alignment horizontal="left" vertical="center" wrapText="1"/>
    </xf>
    <xf numFmtId="0" fontId="24" fillId="0" borderId="42" xfId="14" applyFont="1" applyBorder="1" applyAlignment="1">
      <alignment horizontal="left" vertical="center" wrapText="1"/>
    </xf>
    <xf numFmtId="0" fontId="24" fillId="0" borderId="40" xfId="14" applyFont="1" applyBorder="1" applyAlignment="1">
      <alignment horizontal="left" vertical="center" wrapText="1"/>
    </xf>
    <xf numFmtId="0" fontId="48" fillId="11" borderId="23" xfId="14" applyFont="1" applyFill="1" applyBorder="1" applyAlignment="1">
      <alignment horizontal="center" vertical="center" wrapText="1"/>
    </xf>
    <xf numFmtId="0" fontId="48" fillId="11" borderId="9" xfId="14" applyFont="1" applyFill="1" applyBorder="1" applyAlignment="1">
      <alignment horizontal="center" vertical="center" wrapText="1"/>
    </xf>
    <xf numFmtId="0" fontId="48" fillId="11" borderId="28" xfId="14" applyFont="1" applyFill="1" applyBorder="1" applyAlignment="1">
      <alignment horizontal="center" vertical="center" wrapText="1"/>
    </xf>
    <xf numFmtId="0" fontId="15" fillId="0" borderId="23" xfId="14" applyFont="1" applyBorder="1" applyAlignment="1" applyProtection="1">
      <alignment horizontal="center" vertical="center" wrapText="1"/>
      <protection locked="0"/>
    </xf>
    <xf numFmtId="0" fontId="47" fillId="18" borderId="23" xfId="14" applyFont="1" applyFill="1" applyBorder="1" applyAlignment="1">
      <alignment horizontal="center" vertical="center" wrapText="1"/>
    </xf>
    <xf numFmtId="0" fontId="47" fillId="18" borderId="9" xfId="14" applyFont="1" applyFill="1" applyBorder="1" applyAlignment="1">
      <alignment horizontal="center" vertical="center" wrapText="1"/>
    </xf>
    <xf numFmtId="0" fontId="17" fillId="0" borderId="23" xfId="14" applyFont="1" applyBorder="1" applyAlignment="1" applyProtection="1">
      <alignment horizontal="center" vertical="center" wrapText="1"/>
      <protection locked="0"/>
    </xf>
    <xf numFmtId="0" fontId="17" fillId="0" borderId="31" xfId="14" applyFont="1" applyBorder="1" applyAlignment="1" applyProtection="1">
      <alignment horizontal="center" vertical="center" wrapText="1"/>
      <protection locked="0"/>
    </xf>
  </cellXfs>
  <cellStyles count="15">
    <cellStyle name="3232" xfId="5" xr:uid="{00000000-0005-0000-0000-000000000000}"/>
    <cellStyle name="標準 2" xfId="11" xr:uid="{00000000-0005-0000-0000-000001000000}"/>
    <cellStyle name="常规" xfId="0" builtinId="0"/>
    <cellStyle name="常规 10" xfId="4" xr:uid="{00000000-0005-0000-0000-000003000000}"/>
    <cellStyle name="常规 2" xfId="6" xr:uid="{00000000-0005-0000-0000-000004000000}"/>
    <cellStyle name="常规 2 2" xfId="3" xr:uid="{00000000-0005-0000-0000-000005000000}"/>
    <cellStyle name="常规 2 3" xfId="14" xr:uid="{00000000-0005-0000-0000-000006000000}"/>
    <cellStyle name="常规 3" xfId="7" xr:uid="{00000000-0005-0000-0000-000007000000}"/>
    <cellStyle name="常规 3 2" xfId="2" xr:uid="{00000000-0005-0000-0000-000008000000}"/>
    <cellStyle name="常规 3 3" xfId="13" xr:uid="{00000000-0005-0000-0000-000009000000}"/>
    <cellStyle name="常规 4" xfId="10" xr:uid="{00000000-0005-0000-0000-00000A000000}"/>
    <cellStyle name="常规 5" xfId="8" xr:uid="{00000000-0005-0000-0000-00000B000000}"/>
    <cellStyle name="常规 6" xfId="12" xr:uid="{00000000-0005-0000-0000-00000C000000}"/>
    <cellStyle name="超链接" xfId="1" builtinId="8"/>
    <cellStyle name="超链接 2" xfId="9"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E5F7F7"/>
      <color rgb="FFDEFEFB"/>
      <color rgb="FFDBEEF3"/>
      <color rgb="FFFDE9D9"/>
      <color rgb="FFB2B2B2"/>
      <color rgb="FF376091"/>
      <color rgb="FF6F9E4C"/>
      <color rgb="FFCC0000"/>
      <color rgb="FF9590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19987;&#19994;&#35838;&#30446;&#24405;!A132"/><Relationship Id="rId13" Type="http://schemas.openxmlformats.org/officeDocument/2006/relationships/image" Target="../media/image4.jpeg"/><Relationship Id="rId3" Type="http://schemas.openxmlformats.org/officeDocument/2006/relationships/hyperlink" Target="#&#19987;&#19994;&#35838;&#30446;&#24405;!A5"/><Relationship Id="rId7" Type="http://schemas.openxmlformats.org/officeDocument/2006/relationships/hyperlink" Target="#&#19987;&#19994;&#35838;&#30446;&#24405;!A30"/><Relationship Id="rId12" Type="http://schemas.openxmlformats.org/officeDocument/2006/relationships/image" Target="../media/image3.png"/><Relationship Id="rId2" Type="http://schemas.openxmlformats.org/officeDocument/2006/relationships/hyperlink" Target="#&#19987;&#19994;&#35838;&#30446;&#24405;!A113"/><Relationship Id="rId1" Type="http://schemas.openxmlformats.org/officeDocument/2006/relationships/image" Target="../media/image1.gif"/><Relationship Id="rId6" Type="http://schemas.openxmlformats.org/officeDocument/2006/relationships/hyperlink" Target="#&#19987;&#19994;&#35838;&#30446;&#24405;!A41"/><Relationship Id="rId11" Type="http://schemas.openxmlformats.org/officeDocument/2006/relationships/image" Target="../media/image2.png"/><Relationship Id="rId5" Type="http://schemas.openxmlformats.org/officeDocument/2006/relationships/hyperlink" Target="#&#19987;&#19994;&#35838;&#30446;&#24405;!A52"/><Relationship Id="rId10" Type="http://schemas.openxmlformats.org/officeDocument/2006/relationships/hyperlink" Target="#&#19987;&#19994;&#35838;&#30446;&#24405;!A121"/><Relationship Id="rId4" Type="http://schemas.openxmlformats.org/officeDocument/2006/relationships/hyperlink" Target="#&#19987;&#19994;&#35838;&#30446;&#24405;!A62"/><Relationship Id="rId9" Type="http://schemas.openxmlformats.org/officeDocument/2006/relationships/hyperlink" Target="#&#19987;&#19994;&#35838;&#30446;&#24405;!A90"/></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10.gif"/></Relationships>
</file>

<file path=xl/drawings/drawing1.xml><?xml version="1.0" encoding="utf-8"?>
<xdr:wsDr xmlns:xdr="http://schemas.openxmlformats.org/drawingml/2006/spreadsheetDrawing" xmlns:a="http://schemas.openxmlformats.org/drawingml/2006/main">
  <xdr:twoCellAnchor editAs="oneCell">
    <xdr:from>
      <xdr:col>13</xdr:col>
      <xdr:colOff>283210</xdr:colOff>
      <xdr:row>2</xdr:row>
      <xdr:rowOff>18415</xdr:rowOff>
    </xdr:from>
    <xdr:to>
      <xdr:col>13</xdr:col>
      <xdr:colOff>283210</xdr:colOff>
      <xdr:row>2</xdr:row>
      <xdr:rowOff>168910</xdr:rowOff>
    </xdr:to>
    <xdr:sp macro="" textlink="">
      <xdr:nvSpPr>
        <xdr:cNvPr id="2" name="流程图: 可选过程 1">
          <a:extLst>
            <a:ext uri="{FF2B5EF4-FFF2-40B4-BE49-F238E27FC236}">
              <a16:creationId xmlns:a16="http://schemas.microsoft.com/office/drawing/2014/main" id="{00000000-0008-0000-0000-000002000000}"/>
            </a:ext>
          </a:extLst>
        </xdr:cNvPr>
        <xdr:cNvSpPr/>
      </xdr:nvSpPr>
      <xdr:spPr>
        <a:xfrm>
          <a:off x="9319260" y="589915"/>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p>
      </xdr:txBody>
    </xdr:sp>
    <xdr:clientData/>
  </xdr:twoCellAnchor>
  <xdr:twoCellAnchor editAs="oneCell">
    <xdr:from>
      <xdr:col>2</xdr:col>
      <xdr:colOff>2136589</xdr:colOff>
      <xdr:row>28</xdr:row>
      <xdr:rowOff>0</xdr:rowOff>
    </xdr:from>
    <xdr:to>
      <xdr:col>2</xdr:col>
      <xdr:colOff>2136589</xdr:colOff>
      <xdr:row>28</xdr:row>
      <xdr:rowOff>25400</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11</xdr:col>
      <xdr:colOff>198120</xdr:colOff>
      <xdr:row>2</xdr:row>
      <xdr:rowOff>23495</xdr:rowOff>
    </xdr:from>
    <xdr:to>
      <xdr:col>11</xdr:col>
      <xdr:colOff>198120</xdr:colOff>
      <xdr:row>2</xdr:row>
      <xdr:rowOff>173990</xdr:rowOff>
    </xdr:to>
    <xdr:sp macro="" textlink="">
      <xdr:nvSpPr>
        <xdr:cNvPr id="4" name="流程图: 可选过程 3">
          <a:extLst>
            <a:ext uri="{FF2B5EF4-FFF2-40B4-BE49-F238E27FC236}">
              <a16:creationId xmlns:a16="http://schemas.microsoft.com/office/drawing/2014/main" id="{00000000-0008-0000-0000-000004000000}"/>
            </a:ext>
          </a:extLst>
        </xdr:cNvPr>
        <xdr:cNvSpPr/>
      </xdr:nvSpPr>
      <xdr:spPr>
        <a:xfrm>
          <a:off x="8376920" y="594995"/>
          <a:ext cx="0" cy="150495"/>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人才发展</a:t>
          </a:r>
        </a:p>
      </xdr:txBody>
    </xdr:sp>
    <xdr:clientData/>
  </xdr:twoCellAnchor>
  <xdr:twoCellAnchor editAs="oneCell">
    <xdr:from>
      <xdr:col>9</xdr:col>
      <xdr:colOff>116840</xdr:colOff>
      <xdr:row>2</xdr:row>
      <xdr:rowOff>22225</xdr:rowOff>
    </xdr:from>
    <xdr:to>
      <xdr:col>9</xdr:col>
      <xdr:colOff>116840</xdr:colOff>
      <xdr:row>2</xdr:row>
      <xdr:rowOff>172720</xdr:rowOff>
    </xdr:to>
    <xdr:sp macro="" textlink="">
      <xdr:nvSpPr>
        <xdr:cNvPr id="5" name="流程图: 可选过程 4">
          <a:extLst>
            <a:ext uri="{FF2B5EF4-FFF2-40B4-BE49-F238E27FC236}">
              <a16:creationId xmlns:a16="http://schemas.microsoft.com/office/drawing/2014/main" id="{00000000-0008-0000-0000-000005000000}"/>
            </a:ext>
          </a:extLst>
        </xdr:cNvPr>
        <xdr:cNvSpPr/>
      </xdr:nvSpPr>
      <xdr:spPr>
        <a:xfrm>
          <a:off x="7324090" y="593725"/>
          <a:ext cx="0" cy="150495"/>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2</xdr:row>
      <xdr:rowOff>171450</xdr:rowOff>
    </xdr:to>
    <xdr:sp macro="" textlink="">
      <xdr:nvSpPr>
        <xdr:cNvPr id="6" name="流程图: 可选过程 5">
          <a:extLst>
            <a:ext uri="{FF2B5EF4-FFF2-40B4-BE49-F238E27FC236}">
              <a16:creationId xmlns:a16="http://schemas.microsoft.com/office/drawing/2014/main" id="{00000000-0008-0000-0000-000006000000}"/>
            </a:ext>
          </a:extLst>
        </xdr:cNvPr>
        <xdr:cNvSpPr/>
      </xdr:nvSpPr>
      <xdr:spPr>
        <a:xfrm>
          <a:off x="6449060" y="592455"/>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2</xdr:row>
      <xdr:rowOff>173990</xdr:rowOff>
    </xdr:to>
    <xdr:sp macro="" textlink="">
      <xdr:nvSpPr>
        <xdr:cNvPr id="7" name="流程图: 可选过程 6">
          <a:extLst>
            <a:ext uri="{FF2B5EF4-FFF2-40B4-BE49-F238E27FC236}">
              <a16:creationId xmlns:a16="http://schemas.microsoft.com/office/drawing/2014/main" id="{00000000-0008-0000-0000-000007000000}"/>
            </a:ext>
          </a:extLst>
        </xdr:cNvPr>
        <xdr:cNvSpPr/>
      </xdr:nvSpPr>
      <xdr:spPr>
        <a:xfrm>
          <a:off x="5527040" y="594995"/>
          <a:ext cx="0" cy="150495"/>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3</xdr:col>
      <xdr:colOff>52705</xdr:colOff>
      <xdr:row>2</xdr:row>
      <xdr:rowOff>22225</xdr:rowOff>
    </xdr:from>
    <xdr:to>
      <xdr:col>3</xdr:col>
      <xdr:colOff>52705</xdr:colOff>
      <xdr:row>2</xdr:row>
      <xdr:rowOff>172720</xdr:rowOff>
    </xdr:to>
    <xdr:sp macro="" textlink="">
      <xdr:nvSpPr>
        <xdr:cNvPr id="8" name="流程图: 可选过程 7">
          <a:extLst>
            <a:ext uri="{FF2B5EF4-FFF2-40B4-BE49-F238E27FC236}">
              <a16:creationId xmlns:a16="http://schemas.microsoft.com/office/drawing/2014/main" id="{00000000-0008-0000-0000-000008000000}"/>
            </a:ext>
          </a:extLst>
        </xdr:cNvPr>
        <xdr:cNvSpPr/>
      </xdr:nvSpPr>
      <xdr:spPr>
        <a:xfrm>
          <a:off x="4580255" y="593725"/>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2</xdr:col>
      <xdr:colOff>1874520</xdr:colOff>
      <xdr:row>2</xdr:row>
      <xdr:rowOff>23495</xdr:rowOff>
    </xdr:from>
    <xdr:to>
      <xdr:col>2</xdr:col>
      <xdr:colOff>1874520</xdr:colOff>
      <xdr:row>2</xdr:row>
      <xdr:rowOff>173990</xdr:rowOff>
    </xdr:to>
    <xdr:sp macro="" textlink="">
      <xdr:nvSpPr>
        <xdr:cNvPr id="9" name="流程图: 可选过程 8">
          <a:extLst>
            <a:ext uri="{FF2B5EF4-FFF2-40B4-BE49-F238E27FC236}">
              <a16:creationId xmlns:a16="http://schemas.microsoft.com/office/drawing/2014/main" id="{00000000-0008-0000-0000-000009000000}"/>
            </a:ext>
          </a:extLst>
        </xdr:cNvPr>
        <xdr:cNvSpPr/>
      </xdr:nvSpPr>
      <xdr:spPr>
        <a:xfrm>
          <a:off x="3576320" y="594995"/>
          <a:ext cx="0" cy="150495"/>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twoCellAnchor>
  <xdr:twoCellAnchor editAs="oneCell">
    <xdr:from>
      <xdr:col>2</xdr:col>
      <xdr:colOff>899795</xdr:colOff>
      <xdr:row>2</xdr:row>
      <xdr:rowOff>22860</xdr:rowOff>
    </xdr:from>
    <xdr:to>
      <xdr:col>2</xdr:col>
      <xdr:colOff>899795</xdr:colOff>
      <xdr:row>2</xdr:row>
      <xdr:rowOff>173355</xdr:rowOff>
    </xdr:to>
    <xdr:sp macro="" textlink="">
      <xdr:nvSpPr>
        <xdr:cNvPr id="10" name="流程图: 可选过程 9">
          <a:extLst>
            <a:ext uri="{FF2B5EF4-FFF2-40B4-BE49-F238E27FC236}">
              <a16:creationId xmlns:a16="http://schemas.microsoft.com/office/drawing/2014/main" id="{00000000-0008-0000-0000-00000A000000}"/>
            </a:ext>
          </a:extLst>
        </xdr:cNvPr>
        <xdr:cNvSpPr/>
      </xdr:nvSpPr>
      <xdr:spPr>
        <a:xfrm>
          <a:off x="2601595" y="594360"/>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13</xdr:col>
      <xdr:colOff>283210</xdr:colOff>
      <xdr:row>2</xdr:row>
      <xdr:rowOff>18415</xdr:rowOff>
    </xdr:from>
    <xdr:to>
      <xdr:col>13</xdr:col>
      <xdr:colOff>283210</xdr:colOff>
      <xdr:row>2</xdr:row>
      <xdr:rowOff>168910</xdr:rowOff>
    </xdr:to>
    <xdr:sp macro="" textlink="">
      <xdr:nvSpPr>
        <xdr:cNvPr id="11" name="流程图: 可选过程 10">
          <a:extLst>
            <a:ext uri="{FF2B5EF4-FFF2-40B4-BE49-F238E27FC236}">
              <a16:creationId xmlns:a16="http://schemas.microsoft.com/office/drawing/2014/main" id="{00000000-0008-0000-0000-00000B000000}"/>
            </a:ext>
          </a:extLst>
        </xdr:cNvPr>
        <xdr:cNvSpPr/>
      </xdr:nvSpPr>
      <xdr:spPr>
        <a:xfrm>
          <a:off x="9319260" y="589915"/>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p>
      </xdr:txBody>
    </xdr:sp>
    <xdr:clientData/>
  </xdr:twoCellAnchor>
  <xdr:twoCellAnchor editAs="oneCell">
    <xdr:from>
      <xdr:col>2</xdr:col>
      <xdr:colOff>2136589</xdr:colOff>
      <xdr:row>28</xdr:row>
      <xdr:rowOff>0</xdr:rowOff>
    </xdr:from>
    <xdr:to>
      <xdr:col>2</xdr:col>
      <xdr:colOff>2136589</xdr:colOff>
      <xdr:row>28</xdr:row>
      <xdr:rowOff>25400</xdr:rowOff>
    </xdr:to>
    <xdr:pic>
      <xdr:nvPicPr>
        <xdr:cNvPr id="12" name="图片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11</xdr:col>
      <xdr:colOff>198120</xdr:colOff>
      <xdr:row>2</xdr:row>
      <xdr:rowOff>23495</xdr:rowOff>
    </xdr:from>
    <xdr:to>
      <xdr:col>11</xdr:col>
      <xdr:colOff>198120</xdr:colOff>
      <xdr:row>2</xdr:row>
      <xdr:rowOff>173990</xdr:rowOff>
    </xdr:to>
    <xdr:sp macro="" textlink="">
      <xdr:nvSpPr>
        <xdr:cNvPr id="13" name="流程图: 可选过程 12">
          <a:extLst>
            <a:ext uri="{FF2B5EF4-FFF2-40B4-BE49-F238E27FC236}">
              <a16:creationId xmlns:a16="http://schemas.microsoft.com/office/drawing/2014/main" id="{00000000-0008-0000-0000-00000D000000}"/>
            </a:ext>
          </a:extLst>
        </xdr:cNvPr>
        <xdr:cNvSpPr/>
      </xdr:nvSpPr>
      <xdr:spPr>
        <a:xfrm>
          <a:off x="8376920" y="594995"/>
          <a:ext cx="0" cy="150495"/>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人才发展</a:t>
          </a:r>
        </a:p>
      </xdr:txBody>
    </xdr:sp>
    <xdr:clientData/>
  </xdr:twoCellAnchor>
  <xdr:twoCellAnchor editAs="oneCell">
    <xdr:from>
      <xdr:col>9</xdr:col>
      <xdr:colOff>116840</xdr:colOff>
      <xdr:row>2</xdr:row>
      <xdr:rowOff>22225</xdr:rowOff>
    </xdr:from>
    <xdr:to>
      <xdr:col>9</xdr:col>
      <xdr:colOff>116840</xdr:colOff>
      <xdr:row>2</xdr:row>
      <xdr:rowOff>172720</xdr:rowOff>
    </xdr:to>
    <xdr:sp macro="" textlink="">
      <xdr:nvSpPr>
        <xdr:cNvPr id="14" name="流程图: 可选过程 13">
          <a:extLst>
            <a:ext uri="{FF2B5EF4-FFF2-40B4-BE49-F238E27FC236}">
              <a16:creationId xmlns:a16="http://schemas.microsoft.com/office/drawing/2014/main" id="{00000000-0008-0000-0000-00000E000000}"/>
            </a:ext>
          </a:extLst>
        </xdr:cNvPr>
        <xdr:cNvSpPr/>
      </xdr:nvSpPr>
      <xdr:spPr>
        <a:xfrm>
          <a:off x="7324090" y="593725"/>
          <a:ext cx="0" cy="150495"/>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2</xdr:row>
      <xdr:rowOff>171450</xdr:rowOff>
    </xdr:to>
    <xdr:sp macro="" textlink="">
      <xdr:nvSpPr>
        <xdr:cNvPr id="15" name="流程图: 可选过程 14">
          <a:extLst>
            <a:ext uri="{FF2B5EF4-FFF2-40B4-BE49-F238E27FC236}">
              <a16:creationId xmlns:a16="http://schemas.microsoft.com/office/drawing/2014/main" id="{00000000-0008-0000-0000-00000F000000}"/>
            </a:ext>
          </a:extLst>
        </xdr:cNvPr>
        <xdr:cNvSpPr/>
      </xdr:nvSpPr>
      <xdr:spPr>
        <a:xfrm>
          <a:off x="6449060" y="592455"/>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2</xdr:row>
      <xdr:rowOff>173990</xdr:rowOff>
    </xdr:to>
    <xdr:sp macro="" textlink="">
      <xdr:nvSpPr>
        <xdr:cNvPr id="16" name="流程图: 可选过程 15">
          <a:extLst>
            <a:ext uri="{FF2B5EF4-FFF2-40B4-BE49-F238E27FC236}">
              <a16:creationId xmlns:a16="http://schemas.microsoft.com/office/drawing/2014/main" id="{00000000-0008-0000-0000-000010000000}"/>
            </a:ext>
          </a:extLst>
        </xdr:cNvPr>
        <xdr:cNvSpPr/>
      </xdr:nvSpPr>
      <xdr:spPr>
        <a:xfrm>
          <a:off x="5527040" y="594995"/>
          <a:ext cx="0" cy="150495"/>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3</xdr:col>
      <xdr:colOff>52705</xdr:colOff>
      <xdr:row>2</xdr:row>
      <xdr:rowOff>22225</xdr:rowOff>
    </xdr:from>
    <xdr:to>
      <xdr:col>3</xdr:col>
      <xdr:colOff>52705</xdr:colOff>
      <xdr:row>2</xdr:row>
      <xdr:rowOff>172720</xdr:rowOff>
    </xdr:to>
    <xdr:sp macro="" textlink="">
      <xdr:nvSpPr>
        <xdr:cNvPr id="17" name="流程图: 可选过程 16">
          <a:extLst>
            <a:ext uri="{FF2B5EF4-FFF2-40B4-BE49-F238E27FC236}">
              <a16:creationId xmlns:a16="http://schemas.microsoft.com/office/drawing/2014/main" id="{00000000-0008-0000-0000-000011000000}"/>
            </a:ext>
          </a:extLst>
        </xdr:cNvPr>
        <xdr:cNvSpPr/>
      </xdr:nvSpPr>
      <xdr:spPr>
        <a:xfrm>
          <a:off x="4580255" y="593725"/>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2</xdr:col>
      <xdr:colOff>1874520</xdr:colOff>
      <xdr:row>2</xdr:row>
      <xdr:rowOff>23495</xdr:rowOff>
    </xdr:from>
    <xdr:to>
      <xdr:col>2</xdr:col>
      <xdr:colOff>1874520</xdr:colOff>
      <xdr:row>2</xdr:row>
      <xdr:rowOff>173990</xdr:rowOff>
    </xdr:to>
    <xdr:sp macro="" textlink="">
      <xdr:nvSpPr>
        <xdr:cNvPr id="18" name="流程图: 可选过程 17">
          <a:extLst>
            <a:ext uri="{FF2B5EF4-FFF2-40B4-BE49-F238E27FC236}">
              <a16:creationId xmlns:a16="http://schemas.microsoft.com/office/drawing/2014/main" id="{00000000-0008-0000-0000-000012000000}"/>
            </a:ext>
          </a:extLst>
        </xdr:cNvPr>
        <xdr:cNvSpPr/>
      </xdr:nvSpPr>
      <xdr:spPr>
        <a:xfrm>
          <a:off x="3576320" y="594995"/>
          <a:ext cx="0" cy="150495"/>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twoCellAnchor>
  <xdr:twoCellAnchor editAs="oneCell">
    <xdr:from>
      <xdr:col>2</xdr:col>
      <xdr:colOff>899795</xdr:colOff>
      <xdr:row>2</xdr:row>
      <xdr:rowOff>22860</xdr:rowOff>
    </xdr:from>
    <xdr:to>
      <xdr:col>2</xdr:col>
      <xdr:colOff>899795</xdr:colOff>
      <xdr:row>2</xdr:row>
      <xdr:rowOff>173355</xdr:rowOff>
    </xdr:to>
    <xdr:sp macro="" textlink="">
      <xdr:nvSpPr>
        <xdr:cNvPr id="19" name="流程图: 可选过程 18">
          <a:extLst>
            <a:ext uri="{FF2B5EF4-FFF2-40B4-BE49-F238E27FC236}">
              <a16:creationId xmlns:a16="http://schemas.microsoft.com/office/drawing/2014/main" id="{00000000-0008-0000-0000-000013000000}"/>
            </a:ext>
          </a:extLst>
        </xdr:cNvPr>
        <xdr:cNvSpPr/>
      </xdr:nvSpPr>
      <xdr:spPr>
        <a:xfrm>
          <a:off x="2601595" y="594360"/>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12</xdr:col>
      <xdr:colOff>150820</xdr:colOff>
      <xdr:row>2</xdr:row>
      <xdr:rowOff>63336</xdr:rowOff>
    </xdr:from>
    <xdr:to>
      <xdr:col>13</xdr:col>
      <xdr:colOff>404313</xdr:colOff>
      <xdr:row>2</xdr:row>
      <xdr:rowOff>349757</xdr:rowOff>
    </xdr:to>
    <xdr:sp macro="" textlink="">
      <xdr:nvSpPr>
        <xdr:cNvPr id="20" name="流程图: 可选过程 19">
          <a:hlinkClick xmlns:r="http://schemas.openxmlformats.org/officeDocument/2006/relationships" r:id="rId2"/>
          <a:extLst>
            <a:ext uri="{FF2B5EF4-FFF2-40B4-BE49-F238E27FC236}">
              <a16:creationId xmlns:a16="http://schemas.microsoft.com/office/drawing/2014/main" id="{00000000-0008-0000-0000-000014000000}"/>
            </a:ext>
          </a:extLst>
        </xdr:cNvPr>
        <xdr:cNvSpPr/>
      </xdr:nvSpPr>
      <xdr:spPr>
        <a:xfrm>
          <a:off x="8931963" y="761836"/>
          <a:ext cx="716136" cy="286421"/>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1</xdr:col>
      <xdr:colOff>522513</xdr:colOff>
      <xdr:row>2</xdr:row>
      <xdr:rowOff>62478</xdr:rowOff>
    </xdr:from>
    <xdr:to>
      <xdr:col>2</xdr:col>
      <xdr:colOff>1196703</xdr:colOff>
      <xdr:row>2</xdr:row>
      <xdr:rowOff>348899</xdr:rowOff>
    </xdr:to>
    <xdr:sp macro="" textlink="">
      <xdr:nvSpPr>
        <xdr:cNvPr id="21" name="流程图: 可选过程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1656442" y="760978"/>
          <a:ext cx="1363618" cy="286421"/>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7</xdr:col>
      <xdr:colOff>228349</xdr:colOff>
      <xdr:row>2</xdr:row>
      <xdr:rowOff>67110</xdr:rowOff>
    </xdr:from>
    <xdr:to>
      <xdr:col>9</xdr:col>
      <xdr:colOff>395375</xdr:colOff>
      <xdr:row>2</xdr:row>
      <xdr:rowOff>353531</xdr:rowOff>
    </xdr:to>
    <xdr:sp macro="" textlink="">
      <xdr:nvSpPr>
        <xdr:cNvPr id="22" name="流程图: 可选过程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6814206" y="765610"/>
          <a:ext cx="947169" cy="286421"/>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5</xdr:col>
      <xdr:colOff>17793</xdr:colOff>
      <xdr:row>2</xdr:row>
      <xdr:rowOff>74002</xdr:rowOff>
    </xdr:from>
    <xdr:to>
      <xdr:col>7</xdr:col>
      <xdr:colOff>98826</xdr:colOff>
      <xdr:row>2</xdr:row>
      <xdr:rowOff>359953</xdr:rowOff>
    </xdr:to>
    <xdr:sp macro="" textlink="">
      <xdr:nvSpPr>
        <xdr:cNvPr id="23" name="流程图: 可选过程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5651150" y="772502"/>
          <a:ext cx="1033533" cy="285951"/>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2437493</xdr:colOff>
      <xdr:row>2</xdr:row>
      <xdr:rowOff>69928</xdr:rowOff>
    </xdr:from>
    <xdr:to>
      <xdr:col>4</xdr:col>
      <xdr:colOff>283030</xdr:colOff>
      <xdr:row>2</xdr:row>
      <xdr:rowOff>353355</xdr:rowOff>
    </xdr:to>
    <xdr:sp macro="" textlink="">
      <xdr:nvSpPr>
        <xdr:cNvPr id="24" name="流程图: 可选过程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4260850" y="768428"/>
          <a:ext cx="1301751" cy="283427"/>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2136589</xdr:colOff>
      <xdr:row>28</xdr:row>
      <xdr:rowOff>0</xdr:rowOff>
    </xdr:from>
    <xdr:to>
      <xdr:col>2</xdr:col>
      <xdr:colOff>2136589</xdr:colOff>
      <xdr:row>28</xdr:row>
      <xdr:rowOff>25400</xdr:rowOff>
    </xdr:to>
    <xdr:pic>
      <xdr:nvPicPr>
        <xdr:cNvPr id="25" name="图片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2</xdr:col>
      <xdr:colOff>2136589</xdr:colOff>
      <xdr:row>28</xdr:row>
      <xdr:rowOff>0</xdr:rowOff>
    </xdr:from>
    <xdr:to>
      <xdr:col>2</xdr:col>
      <xdr:colOff>2136589</xdr:colOff>
      <xdr:row>28</xdr:row>
      <xdr:rowOff>25400</xdr:rowOff>
    </xdr:to>
    <xdr:pic>
      <xdr:nvPicPr>
        <xdr:cNvPr id="26" name="图片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2</xdr:col>
      <xdr:colOff>2136589</xdr:colOff>
      <xdr:row>28</xdr:row>
      <xdr:rowOff>0</xdr:rowOff>
    </xdr:from>
    <xdr:to>
      <xdr:col>2</xdr:col>
      <xdr:colOff>2136589</xdr:colOff>
      <xdr:row>28</xdr:row>
      <xdr:rowOff>25400</xdr:rowOff>
    </xdr:to>
    <xdr:pic>
      <xdr:nvPicPr>
        <xdr:cNvPr id="27" name="图片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389" y="12661900"/>
          <a:ext cx="0" cy="25400"/>
        </a:xfrm>
        <a:prstGeom prst="rect">
          <a:avLst/>
        </a:prstGeom>
      </xdr:spPr>
    </xdr:pic>
    <xdr:clientData/>
  </xdr:twoCellAnchor>
  <xdr:twoCellAnchor editAs="oneCell">
    <xdr:from>
      <xdr:col>2</xdr:col>
      <xdr:colOff>1252232</xdr:colOff>
      <xdr:row>2</xdr:row>
      <xdr:rowOff>66645</xdr:rowOff>
    </xdr:from>
    <xdr:to>
      <xdr:col>2</xdr:col>
      <xdr:colOff>2351987</xdr:colOff>
      <xdr:row>2</xdr:row>
      <xdr:rowOff>355124</xdr:rowOff>
    </xdr:to>
    <xdr:sp macro="" textlink="">
      <xdr:nvSpPr>
        <xdr:cNvPr id="28" name="流程图: 可选过程 27">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3075589" y="765145"/>
          <a:ext cx="1099755" cy="288479"/>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17</xdr:col>
      <xdr:colOff>22860</xdr:colOff>
      <xdr:row>2</xdr:row>
      <xdr:rowOff>74383</xdr:rowOff>
    </xdr:from>
    <xdr:to>
      <xdr:col>16383</xdr:col>
      <xdr:colOff>487317</xdr:colOff>
      <xdr:row>2</xdr:row>
      <xdr:rowOff>350700</xdr:rowOff>
    </xdr:to>
    <xdr:sp macro="" textlink="">
      <xdr:nvSpPr>
        <xdr:cNvPr id="30" name="流程图: 可选过程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11180717" y="772883"/>
          <a:ext cx="1026886" cy="276317"/>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10</xdr:col>
      <xdr:colOff>8244</xdr:colOff>
      <xdr:row>2</xdr:row>
      <xdr:rowOff>67819</xdr:rowOff>
    </xdr:from>
    <xdr:to>
      <xdr:col>11</xdr:col>
      <xdr:colOff>373562</xdr:colOff>
      <xdr:row>2</xdr:row>
      <xdr:rowOff>354240</xdr:rowOff>
    </xdr:to>
    <xdr:sp macro="" textlink="">
      <xdr:nvSpPr>
        <xdr:cNvPr id="31" name="流程图: 可选过程 30">
          <a:hlinkClick xmlns:r="http://schemas.openxmlformats.org/officeDocument/2006/relationships" r:id="rId9"/>
          <a:extLst>
            <a:ext uri="{FF2B5EF4-FFF2-40B4-BE49-F238E27FC236}">
              <a16:creationId xmlns:a16="http://schemas.microsoft.com/office/drawing/2014/main" id="{00000000-0008-0000-0000-00001F000000}"/>
            </a:ext>
          </a:extLst>
        </xdr:cNvPr>
        <xdr:cNvSpPr/>
      </xdr:nvSpPr>
      <xdr:spPr>
        <a:xfrm>
          <a:off x="7918530" y="766319"/>
          <a:ext cx="846103" cy="286421"/>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工厂管理</a:t>
          </a:r>
        </a:p>
      </xdr:txBody>
    </xdr:sp>
    <xdr:clientData/>
  </xdr:twoCellAnchor>
  <xdr:twoCellAnchor editAs="oneCell">
    <xdr:from>
      <xdr:col>14</xdr:col>
      <xdr:colOff>64770</xdr:colOff>
      <xdr:row>2</xdr:row>
      <xdr:rowOff>64951</xdr:rowOff>
    </xdr:from>
    <xdr:to>
      <xdr:col>16</xdr:col>
      <xdr:colOff>327297</xdr:colOff>
      <xdr:row>2</xdr:row>
      <xdr:rowOff>341268</xdr:rowOff>
    </xdr:to>
    <xdr:sp macro="" textlink="">
      <xdr:nvSpPr>
        <xdr:cNvPr id="32" name="流程图: 可选过程 31">
          <a:hlinkClick xmlns:r="http://schemas.openxmlformats.org/officeDocument/2006/relationships" r:id="rId10"/>
          <a:extLst>
            <a:ext uri="{FF2B5EF4-FFF2-40B4-BE49-F238E27FC236}">
              <a16:creationId xmlns:a16="http://schemas.microsoft.com/office/drawing/2014/main" id="{00000000-0008-0000-0000-000020000000}"/>
            </a:ext>
          </a:extLst>
        </xdr:cNvPr>
        <xdr:cNvSpPr/>
      </xdr:nvSpPr>
      <xdr:spPr>
        <a:xfrm>
          <a:off x="9807484" y="763451"/>
          <a:ext cx="1187813" cy="27631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大学合作项目</a:t>
          </a:r>
        </a:p>
      </xdr:txBody>
    </xdr:sp>
    <xdr:clientData/>
  </xdr:twoCellAnchor>
  <xdr:twoCellAnchor editAs="oneCell">
    <xdr:from>
      <xdr:col>2</xdr:col>
      <xdr:colOff>2411548</xdr:colOff>
      <xdr:row>0</xdr:row>
      <xdr:rowOff>0</xdr:rowOff>
    </xdr:from>
    <xdr:to>
      <xdr:col>3</xdr:col>
      <xdr:colOff>297351</xdr:colOff>
      <xdr:row>2</xdr:row>
      <xdr:rowOff>27214</xdr:rowOff>
    </xdr:to>
    <xdr:pic>
      <xdr:nvPicPr>
        <xdr:cNvPr id="34" name="图片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234905" y="0"/>
          <a:ext cx="716089" cy="725714"/>
        </a:xfrm>
        <a:prstGeom prst="rect">
          <a:avLst/>
        </a:prstGeom>
      </xdr:spPr>
    </xdr:pic>
    <xdr:clientData/>
  </xdr:twoCellAnchor>
  <xdr:twoCellAnchor editAs="oneCell">
    <xdr:from>
      <xdr:col>0</xdr:col>
      <xdr:colOff>54428</xdr:colOff>
      <xdr:row>0</xdr:row>
      <xdr:rowOff>163285</xdr:rowOff>
    </xdr:from>
    <xdr:to>
      <xdr:col>1</xdr:col>
      <xdr:colOff>462642</xdr:colOff>
      <xdr:row>2</xdr:row>
      <xdr:rowOff>245684</xdr:rowOff>
    </xdr:to>
    <xdr:pic>
      <xdr:nvPicPr>
        <xdr:cNvPr id="46" name="图片 45">
          <a:extLst>
            <a:ext uri="{FF2B5EF4-FFF2-40B4-BE49-F238E27FC236}">
              <a16:creationId xmlns:a16="http://schemas.microsoft.com/office/drawing/2014/main" id="{F1A1C422-6819-447C-B384-7CBD516C079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4428" y="163285"/>
          <a:ext cx="1542143" cy="780899"/>
        </a:xfrm>
        <a:prstGeom prst="rect">
          <a:avLst/>
        </a:prstGeom>
      </xdr:spPr>
    </xdr:pic>
    <xdr:clientData/>
  </xdr:twoCellAnchor>
  <xdr:twoCellAnchor editAs="oneCell">
    <xdr:from>
      <xdr:col>16383</xdr:col>
      <xdr:colOff>1310204</xdr:colOff>
      <xdr:row>0</xdr:row>
      <xdr:rowOff>72571</xdr:rowOff>
    </xdr:from>
    <xdr:to>
      <xdr:col>16383</xdr:col>
      <xdr:colOff>2721428</xdr:colOff>
      <xdr:row>2</xdr:row>
      <xdr:rowOff>291519</xdr:rowOff>
    </xdr:to>
    <xdr:pic>
      <xdr:nvPicPr>
        <xdr:cNvPr id="48" name="图片 47">
          <a:extLst>
            <a:ext uri="{FF2B5EF4-FFF2-40B4-BE49-F238E27FC236}">
              <a16:creationId xmlns:a16="http://schemas.microsoft.com/office/drawing/2014/main" id="{28A543BC-FAD3-4C1B-98B1-8B55473CBAF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030490" y="72571"/>
          <a:ext cx="1411224" cy="917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113929</xdr:rowOff>
    </xdr:from>
    <xdr:to>
      <xdr:col>1</xdr:col>
      <xdr:colOff>313369</xdr:colOff>
      <xdr:row>0</xdr:row>
      <xdr:rowOff>407274</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3929"/>
          <a:ext cx="825748" cy="293345"/>
        </a:xfrm>
        <a:prstGeom prst="rect">
          <a:avLst/>
        </a:prstGeom>
        <a:noFill/>
        <a:ln w="9525">
          <a:noFill/>
          <a:miter lim="800000"/>
          <a:headEnd/>
          <a:tailEnd/>
        </a:ln>
      </xdr:spPr>
    </xdr:pic>
    <xdr:clientData/>
  </xdr:twoCellAnchor>
  <xdr:twoCellAnchor editAs="oneCell">
    <xdr:from>
      <xdr:col>3</xdr:col>
      <xdr:colOff>505812</xdr:colOff>
      <xdr:row>0</xdr:row>
      <xdr:rowOff>52552</xdr:rowOff>
    </xdr:from>
    <xdr:to>
      <xdr:col>4</xdr:col>
      <xdr:colOff>361293</xdr:colOff>
      <xdr:row>0</xdr:row>
      <xdr:rowOff>486102</xdr:rowOff>
    </xdr:to>
    <xdr:pic>
      <xdr:nvPicPr>
        <xdr:cNvPr id="4" name="图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11519" y="52552"/>
          <a:ext cx="433550" cy="433550"/>
        </a:xfrm>
        <a:prstGeom prst="rect">
          <a:avLst/>
        </a:prstGeom>
      </xdr:spPr>
    </xdr:pic>
    <xdr:clientData/>
  </xdr:twoCellAnchor>
  <xdr:twoCellAnchor editAs="oneCell">
    <xdr:from>
      <xdr:col>7</xdr:col>
      <xdr:colOff>85396</xdr:colOff>
      <xdr:row>0</xdr:row>
      <xdr:rowOff>26276</xdr:rowOff>
    </xdr:from>
    <xdr:to>
      <xdr:col>9</xdr:col>
      <xdr:colOff>0</xdr:colOff>
      <xdr:row>0</xdr:row>
      <xdr:rowOff>500305</xdr:rowOff>
    </xdr:to>
    <xdr:pic>
      <xdr:nvPicPr>
        <xdr:cNvPr id="6" name="图片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57896" y="26276"/>
          <a:ext cx="676604" cy="4740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1314450</xdr:colOff>
      <xdr:row>1</xdr:row>
      <xdr:rowOff>55436</xdr:rowOff>
    </xdr:to>
    <xdr:pic>
      <xdr:nvPicPr>
        <xdr:cNvPr id="4" name="图片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14450" cy="512636"/>
        </a:xfrm>
        <a:prstGeom prst="rect">
          <a:avLst/>
        </a:prstGeom>
      </xdr:spPr>
    </xdr:pic>
    <xdr:clientData/>
  </xdr:twoCellAnchor>
  <xdr:twoCellAnchor editAs="oneCell">
    <xdr:from>
      <xdr:col>1</xdr:col>
      <xdr:colOff>647700</xdr:colOff>
      <xdr:row>0</xdr:row>
      <xdr:rowOff>0</xdr:rowOff>
    </xdr:from>
    <xdr:to>
      <xdr:col>2</xdr:col>
      <xdr:colOff>330200</xdr:colOff>
      <xdr:row>1</xdr:row>
      <xdr:rowOff>6350</xdr:rowOff>
    </xdr:to>
    <xdr:pic>
      <xdr:nvPicPr>
        <xdr:cNvPr id="6" name="图片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3800" y="0"/>
          <a:ext cx="463550" cy="463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2</xdr:col>
      <xdr:colOff>345138</xdr:colOff>
      <xdr:row>0</xdr:row>
      <xdr:rowOff>412750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50"/>
          <a:ext cx="1132538" cy="381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2363766</xdr:colOff>
      <xdr:row>64</xdr:row>
      <xdr:rowOff>0</xdr:rowOff>
    </xdr:from>
    <xdr:to>
      <xdr:col>2</xdr:col>
      <xdr:colOff>2363766</xdr:colOff>
      <xdr:row>64</xdr:row>
      <xdr:rowOff>38100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15875</xdr:rowOff>
    </xdr:to>
    <xdr:pic>
      <xdr:nvPicPr>
        <xdr:cNvPr id="3" name="图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15875"/>
        </a:xfrm>
        <a:prstGeom prst="rect">
          <a:avLst/>
        </a:prstGeom>
      </xdr:spPr>
    </xdr:pic>
    <xdr:clientData/>
  </xdr:twoCellAnchor>
  <xdr:twoCellAnchor editAs="oneCell">
    <xdr:from>
      <xdr:col>3</xdr:col>
      <xdr:colOff>0</xdr:colOff>
      <xdr:row>1</xdr:row>
      <xdr:rowOff>22225</xdr:rowOff>
    </xdr:from>
    <xdr:to>
      <xdr:col>3</xdr:col>
      <xdr:colOff>0</xdr:colOff>
      <xdr:row>1</xdr:row>
      <xdr:rowOff>337073</xdr:rowOff>
    </xdr:to>
    <xdr:sp macro="" textlink="">
      <xdr:nvSpPr>
        <xdr:cNvPr id="4" name="流程图: 可选过程 3">
          <a:extLst>
            <a:ext uri="{FF2B5EF4-FFF2-40B4-BE49-F238E27FC236}">
              <a16:creationId xmlns:a16="http://schemas.microsoft.com/office/drawing/2014/main" id="{00000000-0008-0000-0400-000004000000}"/>
            </a:ext>
          </a:extLst>
        </xdr:cNvPr>
        <xdr:cNvSpPr/>
      </xdr:nvSpPr>
      <xdr:spPr>
        <a:xfrm>
          <a:off x="6686550" y="222250"/>
          <a:ext cx="0" cy="318023"/>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2</xdr:col>
      <xdr:colOff>2854960</xdr:colOff>
      <xdr:row>1</xdr:row>
      <xdr:rowOff>21590</xdr:rowOff>
    </xdr:from>
    <xdr:to>
      <xdr:col>2</xdr:col>
      <xdr:colOff>2854960</xdr:colOff>
      <xdr:row>1</xdr:row>
      <xdr:rowOff>336438</xdr:rowOff>
    </xdr:to>
    <xdr:sp macro="" textlink="">
      <xdr:nvSpPr>
        <xdr:cNvPr id="5" name="流程图: 可选过程 4">
          <a:extLst>
            <a:ext uri="{FF2B5EF4-FFF2-40B4-BE49-F238E27FC236}">
              <a16:creationId xmlns:a16="http://schemas.microsoft.com/office/drawing/2014/main" id="{00000000-0008-0000-0400-000005000000}"/>
            </a:ext>
          </a:extLst>
        </xdr:cNvPr>
        <xdr:cNvSpPr/>
      </xdr:nvSpPr>
      <xdr:spPr>
        <a:xfrm>
          <a:off x="4693285" y="221615"/>
          <a:ext cx="0" cy="318023"/>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twoCellAnchor>
  <xdr:twoCellAnchor editAs="oneCell">
    <xdr:from>
      <xdr:col>2</xdr:col>
      <xdr:colOff>1874520</xdr:colOff>
      <xdr:row>1</xdr:row>
      <xdr:rowOff>23495</xdr:rowOff>
    </xdr:from>
    <xdr:to>
      <xdr:col>2</xdr:col>
      <xdr:colOff>1874520</xdr:colOff>
      <xdr:row>1</xdr:row>
      <xdr:rowOff>338343</xdr:rowOff>
    </xdr:to>
    <xdr:sp macro="" textlink="">
      <xdr:nvSpPr>
        <xdr:cNvPr id="6" name="流程图: 可选过程 5">
          <a:extLst>
            <a:ext uri="{FF2B5EF4-FFF2-40B4-BE49-F238E27FC236}">
              <a16:creationId xmlns:a16="http://schemas.microsoft.com/office/drawing/2014/main" id="{00000000-0008-0000-0400-000006000000}"/>
            </a:ext>
          </a:extLst>
        </xdr:cNvPr>
        <xdr:cNvSpPr/>
      </xdr:nvSpPr>
      <xdr:spPr>
        <a:xfrm>
          <a:off x="3712845" y="223520"/>
          <a:ext cx="0" cy="318023"/>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twoCellAnchor>
  <xdr:twoCellAnchor editAs="oneCell">
    <xdr:from>
      <xdr:col>2</xdr:col>
      <xdr:colOff>899795</xdr:colOff>
      <xdr:row>1</xdr:row>
      <xdr:rowOff>22860</xdr:rowOff>
    </xdr:from>
    <xdr:to>
      <xdr:col>2</xdr:col>
      <xdr:colOff>899795</xdr:colOff>
      <xdr:row>1</xdr:row>
      <xdr:rowOff>337708</xdr:rowOff>
    </xdr:to>
    <xdr:sp macro="" textlink="">
      <xdr:nvSpPr>
        <xdr:cNvPr id="7" name="流程图: 可选过程 6">
          <a:extLst>
            <a:ext uri="{FF2B5EF4-FFF2-40B4-BE49-F238E27FC236}">
              <a16:creationId xmlns:a16="http://schemas.microsoft.com/office/drawing/2014/main" id="{00000000-0008-0000-0400-000007000000}"/>
            </a:ext>
          </a:extLst>
        </xdr:cNvPr>
        <xdr:cNvSpPr/>
      </xdr:nvSpPr>
      <xdr:spPr>
        <a:xfrm>
          <a:off x="2738120" y="222885"/>
          <a:ext cx="0" cy="318023"/>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0</xdr:col>
      <xdr:colOff>455930</xdr:colOff>
      <xdr:row>1</xdr:row>
      <xdr:rowOff>22225</xdr:rowOff>
    </xdr:from>
    <xdr:to>
      <xdr:col>0</xdr:col>
      <xdr:colOff>455930</xdr:colOff>
      <xdr:row>1</xdr:row>
      <xdr:rowOff>337073</xdr:rowOff>
    </xdr:to>
    <xdr:sp macro="" textlink="">
      <xdr:nvSpPr>
        <xdr:cNvPr id="8" name="流程图: 可选过程 7">
          <a:extLst>
            <a:ext uri="{FF2B5EF4-FFF2-40B4-BE49-F238E27FC236}">
              <a16:creationId xmlns:a16="http://schemas.microsoft.com/office/drawing/2014/main" id="{00000000-0008-0000-0400-000008000000}"/>
            </a:ext>
          </a:extLst>
        </xdr:cNvPr>
        <xdr:cNvSpPr/>
      </xdr:nvSpPr>
      <xdr:spPr>
        <a:xfrm>
          <a:off x="455930" y="222250"/>
          <a:ext cx="0" cy="318023"/>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twoCellAnchor>
  <xdr:twoCellAnchor editAs="oneCell">
    <xdr:from>
      <xdr:col>2</xdr:col>
      <xdr:colOff>2363766</xdr:colOff>
      <xdr:row>64</xdr:row>
      <xdr:rowOff>0</xdr:rowOff>
    </xdr:from>
    <xdr:to>
      <xdr:col>2</xdr:col>
      <xdr:colOff>2363766</xdr:colOff>
      <xdr:row>64</xdr:row>
      <xdr:rowOff>38100</xdr:rowOff>
    </xdr:to>
    <xdr:pic>
      <xdr:nvPicPr>
        <xdr:cNvPr id="9" name="图片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15875</xdr:rowOff>
    </xdr:to>
    <xdr:pic>
      <xdr:nvPicPr>
        <xdr:cNvPr id="10" name="图片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15875"/>
        </a:xfrm>
        <a:prstGeom prst="rect">
          <a:avLst/>
        </a:prstGeom>
      </xdr:spPr>
    </xdr:pic>
    <xdr:clientData/>
  </xdr:twoCellAnchor>
  <xdr:twoCellAnchor editAs="oneCell">
    <xdr:from>
      <xdr:col>3</xdr:col>
      <xdr:colOff>0</xdr:colOff>
      <xdr:row>1</xdr:row>
      <xdr:rowOff>22225</xdr:rowOff>
    </xdr:from>
    <xdr:to>
      <xdr:col>3</xdr:col>
      <xdr:colOff>0</xdr:colOff>
      <xdr:row>1</xdr:row>
      <xdr:rowOff>337073</xdr:rowOff>
    </xdr:to>
    <xdr:sp macro="" textlink="">
      <xdr:nvSpPr>
        <xdr:cNvPr id="11" name="流程图: 可选过程 10">
          <a:extLst>
            <a:ext uri="{FF2B5EF4-FFF2-40B4-BE49-F238E27FC236}">
              <a16:creationId xmlns:a16="http://schemas.microsoft.com/office/drawing/2014/main" id="{00000000-0008-0000-0400-00000B000000}"/>
            </a:ext>
          </a:extLst>
        </xdr:cNvPr>
        <xdr:cNvSpPr/>
      </xdr:nvSpPr>
      <xdr:spPr>
        <a:xfrm>
          <a:off x="6686550" y="222250"/>
          <a:ext cx="0" cy="318023"/>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2</xdr:col>
      <xdr:colOff>2854960</xdr:colOff>
      <xdr:row>1</xdr:row>
      <xdr:rowOff>21590</xdr:rowOff>
    </xdr:from>
    <xdr:to>
      <xdr:col>2</xdr:col>
      <xdr:colOff>2854960</xdr:colOff>
      <xdr:row>1</xdr:row>
      <xdr:rowOff>336438</xdr:rowOff>
    </xdr:to>
    <xdr:sp macro="" textlink="">
      <xdr:nvSpPr>
        <xdr:cNvPr id="12" name="流程图: 可选过程 11">
          <a:extLst>
            <a:ext uri="{FF2B5EF4-FFF2-40B4-BE49-F238E27FC236}">
              <a16:creationId xmlns:a16="http://schemas.microsoft.com/office/drawing/2014/main" id="{00000000-0008-0000-0400-00000C000000}"/>
            </a:ext>
          </a:extLst>
        </xdr:cNvPr>
        <xdr:cNvSpPr/>
      </xdr:nvSpPr>
      <xdr:spPr>
        <a:xfrm>
          <a:off x="4693285" y="221615"/>
          <a:ext cx="0" cy="318023"/>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twoCellAnchor>
  <xdr:twoCellAnchor editAs="oneCell">
    <xdr:from>
      <xdr:col>2</xdr:col>
      <xdr:colOff>1874520</xdr:colOff>
      <xdr:row>1</xdr:row>
      <xdr:rowOff>23495</xdr:rowOff>
    </xdr:from>
    <xdr:to>
      <xdr:col>2</xdr:col>
      <xdr:colOff>1874520</xdr:colOff>
      <xdr:row>1</xdr:row>
      <xdr:rowOff>338343</xdr:rowOff>
    </xdr:to>
    <xdr:sp macro="" textlink="">
      <xdr:nvSpPr>
        <xdr:cNvPr id="13" name="流程图: 可选过程 12">
          <a:extLst>
            <a:ext uri="{FF2B5EF4-FFF2-40B4-BE49-F238E27FC236}">
              <a16:creationId xmlns:a16="http://schemas.microsoft.com/office/drawing/2014/main" id="{00000000-0008-0000-0400-00000D000000}"/>
            </a:ext>
          </a:extLst>
        </xdr:cNvPr>
        <xdr:cNvSpPr/>
      </xdr:nvSpPr>
      <xdr:spPr>
        <a:xfrm>
          <a:off x="3712845" y="223520"/>
          <a:ext cx="0" cy="318023"/>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twoCellAnchor>
  <xdr:twoCellAnchor editAs="oneCell">
    <xdr:from>
      <xdr:col>2</xdr:col>
      <xdr:colOff>899795</xdr:colOff>
      <xdr:row>1</xdr:row>
      <xdr:rowOff>22860</xdr:rowOff>
    </xdr:from>
    <xdr:to>
      <xdr:col>2</xdr:col>
      <xdr:colOff>899795</xdr:colOff>
      <xdr:row>1</xdr:row>
      <xdr:rowOff>337708</xdr:rowOff>
    </xdr:to>
    <xdr:sp macro="" textlink="">
      <xdr:nvSpPr>
        <xdr:cNvPr id="14" name="流程图: 可选过程 13">
          <a:extLst>
            <a:ext uri="{FF2B5EF4-FFF2-40B4-BE49-F238E27FC236}">
              <a16:creationId xmlns:a16="http://schemas.microsoft.com/office/drawing/2014/main" id="{00000000-0008-0000-0400-00000E000000}"/>
            </a:ext>
          </a:extLst>
        </xdr:cNvPr>
        <xdr:cNvSpPr/>
      </xdr:nvSpPr>
      <xdr:spPr>
        <a:xfrm>
          <a:off x="2738120" y="222885"/>
          <a:ext cx="0" cy="318023"/>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0</xdr:col>
      <xdr:colOff>455930</xdr:colOff>
      <xdr:row>1</xdr:row>
      <xdr:rowOff>22225</xdr:rowOff>
    </xdr:from>
    <xdr:to>
      <xdr:col>0</xdr:col>
      <xdr:colOff>455930</xdr:colOff>
      <xdr:row>1</xdr:row>
      <xdr:rowOff>337073</xdr:rowOff>
    </xdr:to>
    <xdr:sp macro="" textlink="">
      <xdr:nvSpPr>
        <xdr:cNvPr id="15" name="流程图: 可选过程 14">
          <a:extLst>
            <a:ext uri="{FF2B5EF4-FFF2-40B4-BE49-F238E27FC236}">
              <a16:creationId xmlns:a16="http://schemas.microsoft.com/office/drawing/2014/main" id="{00000000-0008-0000-0400-00000F000000}"/>
            </a:ext>
          </a:extLst>
        </xdr:cNvPr>
        <xdr:cNvSpPr/>
      </xdr:nvSpPr>
      <xdr:spPr>
        <a:xfrm>
          <a:off x="455930" y="222250"/>
          <a:ext cx="0" cy="318023"/>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twoCellAnchor>
  <xdr:twoCellAnchor editAs="oneCell">
    <xdr:from>
      <xdr:col>2</xdr:col>
      <xdr:colOff>2363766</xdr:colOff>
      <xdr:row>64</xdr:row>
      <xdr:rowOff>0</xdr:rowOff>
    </xdr:from>
    <xdr:to>
      <xdr:col>2</xdr:col>
      <xdr:colOff>2363766</xdr:colOff>
      <xdr:row>64</xdr:row>
      <xdr:rowOff>38100</xdr:rowOff>
    </xdr:to>
    <xdr:pic>
      <xdr:nvPicPr>
        <xdr:cNvPr id="16" name="图片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15875</xdr:rowOff>
    </xdr:to>
    <xdr:pic>
      <xdr:nvPicPr>
        <xdr:cNvPr id="17" name="图片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15875"/>
        </a:xfrm>
        <a:prstGeom prst="rect">
          <a:avLst/>
        </a:prstGeom>
      </xdr:spPr>
    </xdr:pic>
    <xdr:clientData/>
  </xdr:twoCellAnchor>
  <xdr:twoCellAnchor editAs="oneCell">
    <xdr:from>
      <xdr:col>3</xdr:col>
      <xdr:colOff>0</xdr:colOff>
      <xdr:row>1</xdr:row>
      <xdr:rowOff>22225</xdr:rowOff>
    </xdr:from>
    <xdr:to>
      <xdr:col>3</xdr:col>
      <xdr:colOff>0</xdr:colOff>
      <xdr:row>1</xdr:row>
      <xdr:rowOff>337073</xdr:rowOff>
    </xdr:to>
    <xdr:sp macro="" textlink="">
      <xdr:nvSpPr>
        <xdr:cNvPr id="18" name="流程图: 可选过程 17">
          <a:extLst>
            <a:ext uri="{FF2B5EF4-FFF2-40B4-BE49-F238E27FC236}">
              <a16:creationId xmlns:a16="http://schemas.microsoft.com/office/drawing/2014/main" id="{00000000-0008-0000-0400-000012000000}"/>
            </a:ext>
          </a:extLst>
        </xdr:cNvPr>
        <xdr:cNvSpPr/>
      </xdr:nvSpPr>
      <xdr:spPr>
        <a:xfrm>
          <a:off x="6686550" y="222250"/>
          <a:ext cx="0" cy="318023"/>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2</xdr:col>
      <xdr:colOff>2854960</xdr:colOff>
      <xdr:row>1</xdr:row>
      <xdr:rowOff>21590</xdr:rowOff>
    </xdr:from>
    <xdr:to>
      <xdr:col>2</xdr:col>
      <xdr:colOff>2854960</xdr:colOff>
      <xdr:row>1</xdr:row>
      <xdr:rowOff>336438</xdr:rowOff>
    </xdr:to>
    <xdr:sp macro="" textlink="">
      <xdr:nvSpPr>
        <xdr:cNvPr id="19" name="流程图: 可选过程 18">
          <a:extLst>
            <a:ext uri="{FF2B5EF4-FFF2-40B4-BE49-F238E27FC236}">
              <a16:creationId xmlns:a16="http://schemas.microsoft.com/office/drawing/2014/main" id="{00000000-0008-0000-0400-000013000000}"/>
            </a:ext>
          </a:extLst>
        </xdr:cNvPr>
        <xdr:cNvSpPr/>
      </xdr:nvSpPr>
      <xdr:spPr>
        <a:xfrm>
          <a:off x="4693285" y="221615"/>
          <a:ext cx="0" cy="318023"/>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twoCellAnchor>
  <xdr:twoCellAnchor editAs="oneCell">
    <xdr:from>
      <xdr:col>2</xdr:col>
      <xdr:colOff>1874520</xdr:colOff>
      <xdr:row>1</xdr:row>
      <xdr:rowOff>23495</xdr:rowOff>
    </xdr:from>
    <xdr:to>
      <xdr:col>2</xdr:col>
      <xdr:colOff>1874520</xdr:colOff>
      <xdr:row>1</xdr:row>
      <xdr:rowOff>338343</xdr:rowOff>
    </xdr:to>
    <xdr:sp macro="" textlink="">
      <xdr:nvSpPr>
        <xdr:cNvPr id="20" name="流程图: 可选过程 19">
          <a:extLst>
            <a:ext uri="{FF2B5EF4-FFF2-40B4-BE49-F238E27FC236}">
              <a16:creationId xmlns:a16="http://schemas.microsoft.com/office/drawing/2014/main" id="{00000000-0008-0000-0400-000014000000}"/>
            </a:ext>
          </a:extLst>
        </xdr:cNvPr>
        <xdr:cNvSpPr/>
      </xdr:nvSpPr>
      <xdr:spPr>
        <a:xfrm>
          <a:off x="3712845" y="223520"/>
          <a:ext cx="0" cy="318023"/>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twoCellAnchor>
  <xdr:twoCellAnchor editAs="oneCell">
    <xdr:from>
      <xdr:col>2</xdr:col>
      <xdr:colOff>899795</xdr:colOff>
      <xdr:row>1</xdr:row>
      <xdr:rowOff>22860</xdr:rowOff>
    </xdr:from>
    <xdr:to>
      <xdr:col>2</xdr:col>
      <xdr:colOff>899795</xdr:colOff>
      <xdr:row>1</xdr:row>
      <xdr:rowOff>337708</xdr:rowOff>
    </xdr:to>
    <xdr:sp macro="" textlink="">
      <xdr:nvSpPr>
        <xdr:cNvPr id="21" name="流程图: 可选过程 20">
          <a:extLst>
            <a:ext uri="{FF2B5EF4-FFF2-40B4-BE49-F238E27FC236}">
              <a16:creationId xmlns:a16="http://schemas.microsoft.com/office/drawing/2014/main" id="{00000000-0008-0000-0400-000015000000}"/>
            </a:ext>
          </a:extLst>
        </xdr:cNvPr>
        <xdr:cNvSpPr/>
      </xdr:nvSpPr>
      <xdr:spPr>
        <a:xfrm>
          <a:off x="2738120" y="222885"/>
          <a:ext cx="0" cy="318023"/>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0</xdr:col>
      <xdr:colOff>455930</xdr:colOff>
      <xdr:row>1</xdr:row>
      <xdr:rowOff>22225</xdr:rowOff>
    </xdr:from>
    <xdr:to>
      <xdr:col>0</xdr:col>
      <xdr:colOff>455930</xdr:colOff>
      <xdr:row>1</xdr:row>
      <xdr:rowOff>337073</xdr:rowOff>
    </xdr:to>
    <xdr:sp macro="" textlink="">
      <xdr:nvSpPr>
        <xdr:cNvPr id="22" name="流程图: 可选过程 21">
          <a:extLst>
            <a:ext uri="{FF2B5EF4-FFF2-40B4-BE49-F238E27FC236}">
              <a16:creationId xmlns:a16="http://schemas.microsoft.com/office/drawing/2014/main" id="{00000000-0008-0000-0400-000016000000}"/>
            </a:ext>
          </a:extLst>
        </xdr:cNvPr>
        <xdr:cNvSpPr/>
      </xdr:nvSpPr>
      <xdr:spPr>
        <a:xfrm>
          <a:off x="455930" y="222250"/>
          <a:ext cx="0" cy="318023"/>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twoCellAnchor>
  <xdr:twoCellAnchor editAs="oneCell">
    <xdr:from>
      <xdr:col>2</xdr:col>
      <xdr:colOff>2363766</xdr:colOff>
      <xdr:row>64</xdr:row>
      <xdr:rowOff>0</xdr:rowOff>
    </xdr:from>
    <xdr:to>
      <xdr:col>2</xdr:col>
      <xdr:colOff>2363766</xdr:colOff>
      <xdr:row>64</xdr:row>
      <xdr:rowOff>38100</xdr:rowOff>
    </xdr:to>
    <xdr:pic>
      <xdr:nvPicPr>
        <xdr:cNvPr id="23" name="图片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15875</xdr:rowOff>
    </xdr:to>
    <xdr:pic>
      <xdr:nvPicPr>
        <xdr:cNvPr id="24" name="图片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15875"/>
        </a:xfrm>
        <a:prstGeom prst="rect">
          <a:avLst/>
        </a:prstGeom>
      </xdr:spPr>
    </xdr:pic>
    <xdr:clientData/>
  </xdr:twoCellAnchor>
  <xdr:twoCellAnchor editAs="oneCell">
    <xdr:from>
      <xdr:col>3</xdr:col>
      <xdr:colOff>0</xdr:colOff>
      <xdr:row>1</xdr:row>
      <xdr:rowOff>22225</xdr:rowOff>
    </xdr:from>
    <xdr:to>
      <xdr:col>3</xdr:col>
      <xdr:colOff>0</xdr:colOff>
      <xdr:row>1</xdr:row>
      <xdr:rowOff>337073</xdr:rowOff>
    </xdr:to>
    <xdr:sp macro="" textlink="">
      <xdr:nvSpPr>
        <xdr:cNvPr id="25" name="流程图: 可选过程 24">
          <a:extLst>
            <a:ext uri="{FF2B5EF4-FFF2-40B4-BE49-F238E27FC236}">
              <a16:creationId xmlns:a16="http://schemas.microsoft.com/office/drawing/2014/main" id="{00000000-0008-0000-0400-000019000000}"/>
            </a:ext>
          </a:extLst>
        </xdr:cNvPr>
        <xdr:cNvSpPr/>
      </xdr:nvSpPr>
      <xdr:spPr>
        <a:xfrm>
          <a:off x="6686550" y="222250"/>
          <a:ext cx="0" cy="318023"/>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p>
      </xdr:txBody>
    </xdr:sp>
    <xdr:clientData/>
  </xdr:twoCellAnchor>
  <xdr:twoCellAnchor editAs="oneCell">
    <xdr:from>
      <xdr:col>2</xdr:col>
      <xdr:colOff>2854960</xdr:colOff>
      <xdr:row>1</xdr:row>
      <xdr:rowOff>21590</xdr:rowOff>
    </xdr:from>
    <xdr:to>
      <xdr:col>2</xdr:col>
      <xdr:colOff>2854960</xdr:colOff>
      <xdr:row>1</xdr:row>
      <xdr:rowOff>336438</xdr:rowOff>
    </xdr:to>
    <xdr:sp macro="" textlink="">
      <xdr:nvSpPr>
        <xdr:cNvPr id="26" name="流程图: 可选过程 25">
          <a:extLst>
            <a:ext uri="{FF2B5EF4-FFF2-40B4-BE49-F238E27FC236}">
              <a16:creationId xmlns:a16="http://schemas.microsoft.com/office/drawing/2014/main" id="{00000000-0008-0000-0400-00001A000000}"/>
            </a:ext>
          </a:extLst>
        </xdr:cNvPr>
        <xdr:cNvSpPr/>
      </xdr:nvSpPr>
      <xdr:spPr>
        <a:xfrm>
          <a:off x="4693285" y="221615"/>
          <a:ext cx="0" cy="318023"/>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采购供应链</a:t>
          </a:r>
        </a:p>
      </xdr:txBody>
    </xdr:sp>
    <xdr:clientData/>
  </xdr:twoCellAnchor>
  <xdr:twoCellAnchor editAs="oneCell">
    <xdr:from>
      <xdr:col>2</xdr:col>
      <xdr:colOff>1874520</xdr:colOff>
      <xdr:row>1</xdr:row>
      <xdr:rowOff>23495</xdr:rowOff>
    </xdr:from>
    <xdr:to>
      <xdr:col>2</xdr:col>
      <xdr:colOff>1874520</xdr:colOff>
      <xdr:row>1</xdr:row>
      <xdr:rowOff>338343</xdr:rowOff>
    </xdr:to>
    <xdr:sp macro="" textlink="">
      <xdr:nvSpPr>
        <xdr:cNvPr id="27" name="流程图: 可选过程 26">
          <a:extLst>
            <a:ext uri="{FF2B5EF4-FFF2-40B4-BE49-F238E27FC236}">
              <a16:creationId xmlns:a16="http://schemas.microsoft.com/office/drawing/2014/main" id="{00000000-0008-0000-0400-00001B000000}"/>
            </a:ext>
          </a:extLst>
        </xdr:cNvPr>
        <xdr:cNvSpPr/>
      </xdr:nvSpPr>
      <xdr:spPr>
        <a:xfrm>
          <a:off x="3712845" y="223520"/>
          <a:ext cx="0" cy="318023"/>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p>
      </xdr:txBody>
    </xdr:sp>
    <xdr:clientData/>
  </xdr:twoCellAnchor>
  <xdr:twoCellAnchor editAs="oneCell">
    <xdr:from>
      <xdr:col>2</xdr:col>
      <xdr:colOff>899795</xdr:colOff>
      <xdr:row>1</xdr:row>
      <xdr:rowOff>22860</xdr:rowOff>
    </xdr:from>
    <xdr:to>
      <xdr:col>2</xdr:col>
      <xdr:colOff>899795</xdr:colOff>
      <xdr:row>1</xdr:row>
      <xdr:rowOff>337708</xdr:rowOff>
    </xdr:to>
    <xdr:sp macro="" textlink="">
      <xdr:nvSpPr>
        <xdr:cNvPr id="28" name="流程图: 可选过程 27">
          <a:extLst>
            <a:ext uri="{FF2B5EF4-FFF2-40B4-BE49-F238E27FC236}">
              <a16:creationId xmlns:a16="http://schemas.microsoft.com/office/drawing/2014/main" id="{00000000-0008-0000-0400-00001C000000}"/>
            </a:ext>
          </a:extLst>
        </xdr:cNvPr>
        <xdr:cNvSpPr/>
      </xdr:nvSpPr>
      <xdr:spPr>
        <a:xfrm>
          <a:off x="2738120" y="222885"/>
          <a:ext cx="0" cy="318023"/>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0</xdr:col>
      <xdr:colOff>455930</xdr:colOff>
      <xdr:row>1</xdr:row>
      <xdr:rowOff>22225</xdr:rowOff>
    </xdr:from>
    <xdr:to>
      <xdr:col>0</xdr:col>
      <xdr:colOff>455930</xdr:colOff>
      <xdr:row>1</xdr:row>
      <xdr:rowOff>337073</xdr:rowOff>
    </xdr:to>
    <xdr:sp macro="" textlink="">
      <xdr:nvSpPr>
        <xdr:cNvPr id="29" name="流程图: 可选过程 28">
          <a:extLst>
            <a:ext uri="{FF2B5EF4-FFF2-40B4-BE49-F238E27FC236}">
              <a16:creationId xmlns:a16="http://schemas.microsoft.com/office/drawing/2014/main" id="{00000000-0008-0000-0400-00001D000000}"/>
            </a:ext>
          </a:extLst>
        </xdr:cNvPr>
        <xdr:cNvSpPr/>
      </xdr:nvSpPr>
      <xdr:spPr>
        <a:xfrm>
          <a:off x="455930" y="222250"/>
          <a:ext cx="0" cy="318023"/>
        </a:xfrm>
        <a:prstGeom prst="flowChartAlternateProcess">
          <a:avLst/>
        </a:prstGeom>
        <a:solidFill>
          <a:schemeClr val="tx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创新发展</a:t>
          </a:r>
        </a:p>
      </xdr:txBody>
    </xdr:sp>
    <xdr:clientData/>
  </xdr:twoCellAnchor>
  <xdr:twoCellAnchor editAs="oneCell">
    <xdr:from>
      <xdr:col>2</xdr:col>
      <xdr:colOff>2363766</xdr:colOff>
      <xdr:row>64</xdr:row>
      <xdr:rowOff>0</xdr:rowOff>
    </xdr:from>
    <xdr:to>
      <xdr:col>2</xdr:col>
      <xdr:colOff>2363766</xdr:colOff>
      <xdr:row>64</xdr:row>
      <xdr:rowOff>38100</xdr:rowOff>
    </xdr:to>
    <xdr:pic>
      <xdr:nvPicPr>
        <xdr:cNvPr id="30" name="图片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25400</xdr:rowOff>
    </xdr:to>
    <xdr:pic>
      <xdr:nvPicPr>
        <xdr:cNvPr id="31" name="图片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25400"/>
        </a:xfrm>
        <a:prstGeom prst="rect">
          <a:avLst/>
        </a:prstGeom>
      </xdr:spPr>
    </xdr:pic>
    <xdr:clientData/>
  </xdr:twoCellAnchor>
  <xdr:twoCellAnchor editAs="oneCell">
    <xdr:from>
      <xdr:col>2</xdr:col>
      <xdr:colOff>2363766</xdr:colOff>
      <xdr:row>64</xdr:row>
      <xdr:rowOff>0</xdr:rowOff>
    </xdr:from>
    <xdr:to>
      <xdr:col>2</xdr:col>
      <xdr:colOff>2363766</xdr:colOff>
      <xdr:row>64</xdr:row>
      <xdr:rowOff>38100</xdr:rowOff>
    </xdr:to>
    <xdr:pic>
      <xdr:nvPicPr>
        <xdr:cNvPr id="32" name="图片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25400</xdr:rowOff>
    </xdr:to>
    <xdr:pic>
      <xdr:nvPicPr>
        <xdr:cNvPr id="33" name="图片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25400"/>
        </a:xfrm>
        <a:prstGeom prst="rect">
          <a:avLst/>
        </a:prstGeom>
      </xdr:spPr>
    </xdr:pic>
    <xdr:clientData/>
  </xdr:twoCellAnchor>
  <xdr:twoCellAnchor editAs="oneCell">
    <xdr:from>
      <xdr:col>2</xdr:col>
      <xdr:colOff>2363766</xdr:colOff>
      <xdr:row>64</xdr:row>
      <xdr:rowOff>0</xdr:rowOff>
    </xdr:from>
    <xdr:to>
      <xdr:col>2</xdr:col>
      <xdr:colOff>2363766</xdr:colOff>
      <xdr:row>64</xdr:row>
      <xdr:rowOff>38100</xdr:rowOff>
    </xdr:to>
    <xdr:pic>
      <xdr:nvPicPr>
        <xdr:cNvPr id="34" name="图片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25400</xdr:rowOff>
    </xdr:to>
    <xdr:pic>
      <xdr:nvPicPr>
        <xdr:cNvPr id="35" name="图片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25400"/>
        </a:xfrm>
        <a:prstGeom prst="rect">
          <a:avLst/>
        </a:prstGeom>
      </xdr:spPr>
    </xdr:pic>
    <xdr:clientData/>
  </xdr:twoCellAnchor>
  <xdr:twoCellAnchor editAs="oneCell">
    <xdr:from>
      <xdr:col>2</xdr:col>
      <xdr:colOff>2363766</xdr:colOff>
      <xdr:row>64</xdr:row>
      <xdr:rowOff>0</xdr:rowOff>
    </xdr:from>
    <xdr:to>
      <xdr:col>2</xdr:col>
      <xdr:colOff>2363766</xdr:colOff>
      <xdr:row>64</xdr:row>
      <xdr:rowOff>38100</xdr:rowOff>
    </xdr:to>
    <xdr:pic>
      <xdr:nvPicPr>
        <xdr:cNvPr id="36" name="图片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25400</xdr:rowOff>
    </xdr:to>
    <xdr:pic>
      <xdr:nvPicPr>
        <xdr:cNvPr id="37" name="图片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25400"/>
        </a:xfrm>
        <a:prstGeom prst="rect">
          <a:avLst/>
        </a:prstGeom>
      </xdr:spPr>
    </xdr:pic>
    <xdr:clientData/>
  </xdr:twoCellAnchor>
  <xdr:twoCellAnchor editAs="oneCell">
    <xdr:from>
      <xdr:col>2</xdr:col>
      <xdr:colOff>2363766</xdr:colOff>
      <xdr:row>64</xdr:row>
      <xdr:rowOff>0</xdr:rowOff>
    </xdr:from>
    <xdr:to>
      <xdr:col>2</xdr:col>
      <xdr:colOff>2363766</xdr:colOff>
      <xdr:row>64</xdr:row>
      <xdr:rowOff>38100</xdr:rowOff>
    </xdr:to>
    <xdr:pic>
      <xdr:nvPicPr>
        <xdr:cNvPr id="38" name="图片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25400</xdr:rowOff>
    </xdr:to>
    <xdr:pic>
      <xdr:nvPicPr>
        <xdr:cNvPr id="39" name="图片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25400"/>
        </a:xfrm>
        <a:prstGeom prst="rect">
          <a:avLst/>
        </a:prstGeom>
      </xdr:spPr>
    </xdr:pic>
    <xdr:clientData/>
  </xdr:twoCellAnchor>
  <xdr:twoCellAnchor editAs="oneCell">
    <xdr:from>
      <xdr:col>2</xdr:col>
      <xdr:colOff>2363766</xdr:colOff>
      <xdr:row>64</xdr:row>
      <xdr:rowOff>0</xdr:rowOff>
    </xdr:from>
    <xdr:to>
      <xdr:col>2</xdr:col>
      <xdr:colOff>2363766</xdr:colOff>
      <xdr:row>64</xdr:row>
      <xdr:rowOff>38100</xdr:rowOff>
    </xdr:to>
    <xdr:pic>
      <xdr:nvPicPr>
        <xdr:cNvPr id="40" name="图片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25400</xdr:rowOff>
    </xdr:to>
    <xdr:pic>
      <xdr:nvPicPr>
        <xdr:cNvPr id="41" name="图片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25400"/>
        </a:xfrm>
        <a:prstGeom prst="rect">
          <a:avLst/>
        </a:prstGeom>
      </xdr:spPr>
    </xdr:pic>
    <xdr:clientData/>
  </xdr:twoCellAnchor>
  <xdr:twoCellAnchor editAs="oneCell">
    <xdr:from>
      <xdr:col>2</xdr:col>
      <xdr:colOff>2363766</xdr:colOff>
      <xdr:row>64</xdr:row>
      <xdr:rowOff>0</xdr:rowOff>
    </xdr:from>
    <xdr:to>
      <xdr:col>2</xdr:col>
      <xdr:colOff>2363766</xdr:colOff>
      <xdr:row>64</xdr:row>
      <xdr:rowOff>38100</xdr:rowOff>
    </xdr:to>
    <xdr:pic>
      <xdr:nvPicPr>
        <xdr:cNvPr id="42" name="图片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25400</xdr:rowOff>
    </xdr:to>
    <xdr:pic>
      <xdr:nvPicPr>
        <xdr:cNvPr id="43" name="图片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25400"/>
        </a:xfrm>
        <a:prstGeom prst="rect">
          <a:avLst/>
        </a:prstGeom>
      </xdr:spPr>
    </xdr:pic>
    <xdr:clientData/>
  </xdr:twoCellAnchor>
  <xdr:twoCellAnchor editAs="oneCell">
    <xdr:from>
      <xdr:col>2</xdr:col>
      <xdr:colOff>2363766</xdr:colOff>
      <xdr:row>64</xdr:row>
      <xdr:rowOff>0</xdr:rowOff>
    </xdr:from>
    <xdr:to>
      <xdr:col>2</xdr:col>
      <xdr:colOff>2363766</xdr:colOff>
      <xdr:row>64</xdr:row>
      <xdr:rowOff>38100</xdr:rowOff>
    </xdr:to>
    <xdr:pic>
      <xdr:nvPicPr>
        <xdr:cNvPr id="44" name="图片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091" y="21755100"/>
          <a:ext cx="0" cy="38100"/>
        </a:xfrm>
        <a:prstGeom prst="rect">
          <a:avLst/>
        </a:prstGeom>
      </xdr:spPr>
    </xdr:pic>
    <xdr:clientData/>
  </xdr:twoCellAnchor>
  <xdr:twoCellAnchor editAs="oneCell">
    <xdr:from>
      <xdr:col>2</xdr:col>
      <xdr:colOff>2136589</xdr:colOff>
      <xdr:row>64</xdr:row>
      <xdr:rowOff>0</xdr:rowOff>
    </xdr:from>
    <xdr:to>
      <xdr:col>2</xdr:col>
      <xdr:colOff>2136589</xdr:colOff>
      <xdr:row>64</xdr:row>
      <xdr:rowOff>25400</xdr:rowOff>
    </xdr:to>
    <xdr:pic>
      <xdr:nvPicPr>
        <xdr:cNvPr id="45" name="图片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914" y="21755100"/>
          <a:ext cx="0" cy="25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75000"/>
          </a:schemeClr>
        </a:solidFill>
        <a:ln>
          <a:noFill/>
        </a:ln>
      </a:spPr>
      <a:bodyPr vertOverflow="clip" horzOverflow="clip" wrap="square" rtlCol="0" anchor="ctr" anchorCtr="0"/>
      <a:lstStyle>
        <a:defPPr algn="ctr">
          <a:defRPr sz="1200">
            <a:solidFill>
              <a:schemeClr val="bg1"/>
            </a:solidFill>
            <a:latin typeface="微软雅黑" panose="020B0503020204020204" charset="-122"/>
            <a:ea typeface="微软雅黑" panose="020B0503020204020204" charset="-122"/>
          </a:defRPr>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hinascom.com/page30?product_id=1049" TargetMode="External"/><Relationship Id="rId21" Type="http://schemas.openxmlformats.org/officeDocument/2006/relationships/hyperlink" Target="http://www.chinascom.com/page30?product_id=842" TargetMode="External"/><Relationship Id="rId42" Type="http://schemas.openxmlformats.org/officeDocument/2006/relationships/hyperlink" Target="http://www.chinascom.com/page30?product_id=1028" TargetMode="External"/><Relationship Id="rId47" Type="http://schemas.openxmlformats.org/officeDocument/2006/relationships/hyperlink" Target="http://www.chinascom.com/page30?product_id=919" TargetMode="External"/><Relationship Id="rId63" Type="http://schemas.openxmlformats.org/officeDocument/2006/relationships/hyperlink" Target="http://www.chinascom.com/page30?product_id=901" TargetMode="External"/><Relationship Id="rId68" Type="http://schemas.openxmlformats.org/officeDocument/2006/relationships/hyperlink" Target="http://www.chinascom.com/page30?product_id=964" TargetMode="External"/><Relationship Id="rId2" Type="http://schemas.openxmlformats.org/officeDocument/2006/relationships/hyperlink" Target="http://www.chinascom.com/page30?product_id=853" TargetMode="External"/><Relationship Id="rId16" Type="http://schemas.openxmlformats.org/officeDocument/2006/relationships/hyperlink" Target="http://www.chinascom.com/page30?product_id=1101" TargetMode="External"/><Relationship Id="rId29" Type="http://schemas.openxmlformats.org/officeDocument/2006/relationships/hyperlink" Target="http://www.chinascom.com/page30?product_id=1125" TargetMode="External"/><Relationship Id="rId11" Type="http://schemas.openxmlformats.org/officeDocument/2006/relationships/hyperlink" Target="http://www.chinascom.com/page30?product_id=1039" TargetMode="External"/><Relationship Id="rId24" Type="http://schemas.openxmlformats.org/officeDocument/2006/relationships/hyperlink" Target="http://www.chinascom.com/page30?product_id=1110" TargetMode="External"/><Relationship Id="rId32" Type="http://schemas.openxmlformats.org/officeDocument/2006/relationships/hyperlink" Target="http://www.chinascom.com/page30?product_id=933" TargetMode="External"/><Relationship Id="rId37" Type="http://schemas.openxmlformats.org/officeDocument/2006/relationships/hyperlink" Target="http://www.chinascom.com/page30?product_id=866" TargetMode="External"/><Relationship Id="rId40" Type="http://schemas.openxmlformats.org/officeDocument/2006/relationships/hyperlink" Target="http://www.chinascom.com/page30?product_id=857" TargetMode="External"/><Relationship Id="rId45" Type="http://schemas.openxmlformats.org/officeDocument/2006/relationships/hyperlink" Target="http://www.chinascom.com/page30?product_id=1120" TargetMode="External"/><Relationship Id="rId53" Type="http://schemas.openxmlformats.org/officeDocument/2006/relationships/hyperlink" Target="http://www.chinascom.com/page30?product_id=879" TargetMode="External"/><Relationship Id="rId58" Type="http://schemas.openxmlformats.org/officeDocument/2006/relationships/hyperlink" Target="http://www.chinascom.com/page30?product_id=1130" TargetMode="External"/><Relationship Id="rId66" Type="http://schemas.openxmlformats.org/officeDocument/2006/relationships/hyperlink" Target="http://www.chinascom.com/page30?product_id=965" TargetMode="External"/><Relationship Id="rId74" Type="http://schemas.openxmlformats.org/officeDocument/2006/relationships/printerSettings" Target="../printerSettings/printerSettings1.bin"/><Relationship Id="rId5" Type="http://schemas.openxmlformats.org/officeDocument/2006/relationships/hyperlink" Target="http://www.chinascom.com/page30?product_id=908" TargetMode="External"/><Relationship Id="rId61" Type="http://schemas.openxmlformats.org/officeDocument/2006/relationships/hyperlink" Target="http://www.chinascom.com/page30?product_id=992" TargetMode="External"/><Relationship Id="rId19" Type="http://schemas.openxmlformats.org/officeDocument/2006/relationships/hyperlink" Target="http://www.chinascom.com/page30?product_id=1112" TargetMode="External"/><Relationship Id="rId14" Type="http://schemas.openxmlformats.org/officeDocument/2006/relationships/hyperlink" Target="http://www.chinascom.com/page30?product_id=1074" TargetMode="External"/><Relationship Id="rId22" Type="http://schemas.openxmlformats.org/officeDocument/2006/relationships/hyperlink" Target="http://www.chinascom.com/page30?product_id=844" TargetMode="External"/><Relationship Id="rId27" Type="http://schemas.openxmlformats.org/officeDocument/2006/relationships/hyperlink" Target="http://www.chinascom.com/page30?product_id=846" TargetMode="External"/><Relationship Id="rId30" Type="http://schemas.openxmlformats.org/officeDocument/2006/relationships/hyperlink" Target="http://www.chinascom.com/page30?product_id=1037" TargetMode="External"/><Relationship Id="rId35" Type="http://schemas.openxmlformats.org/officeDocument/2006/relationships/hyperlink" Target="http://www.chinascom.com/page30?product_id=1055" TargetMode="External"/><Relationship Id="rId43" Type="http://schemas.openxmlformats.org/officeDocument/2006/relationships/hyperlink" Target="http://www.chinascom.com/page30?product_id=1117" TargetMode="External"/><Relationship Id="rId48" Type="http://schemas.openxmlformats.org/officeDocument/2006/relationships/hyperlink" Target="http://www.chinascom.com/page30?product_id=899" TargetMode="External"/><Relationship Id="rId56" Type="http://schemas.openxmlformats.org/officeDocument/2006/relationships/hyperlink" Target="http://www.chinascom.com/page30?product_id=996" TargetMode="External"/><Relationship Id="rId64" Type="http://schemas.openxmlformats.org/officeDocument/2006/relationships/hyperlink" Target="http://www.chinascom.com/page30?product_id=983" TargetMode="External"/><Relationship Id="rId69" Type="http://schemas.openxmlformats.org/officeDocument/2006/relationships/hyperlink" Target="http://www.chinascom.com/page30?product_id=1132" TargetMode="External"/><Relationship Id="rId8" Type="http://schemas.openxmlformats.org/officeDocument/2006/relationships/hyperlink" Target="http://www.chinascom.com/page30?product_id=1058" TargetMode="External"/><Relationship Id="rId51" Type="http://schemas.openxmlformats.org/officeDocument/2006/relationships/hyperlink" Target="http://www.chinascom.com/page30?product_id=928" TargetMode="External"/><Relationship Id="rId72" Type="http://schemas.openxmlformats.org/officeDocument/2006/relationships/hyperlink" Target="http://www.chinascom.com/page30?product_id=911" TargetMode="External"/><Relationship Id="rId3" Type="http://schemas.openxmlformats.org/officeDocument/2006/relationships/hyperlink" Target="http://www.chinascom.com/page30?product_id=855" TargetMode="External"/><Relationship Id="rId12" Type="http://schemas.openxmlformats.org/officeDocument/2006/relationships/hyperlink" Target="http://www.chinascom.com/page30?product_id=1114" TargetMode="External"/><Relationship Id="rId17" Type="http://schemas.openxmlformats.org/officeDocument/2006/relationships/hyperlink" Target="http://www.chinascom.com/page30?product_id=1032" TargetMode="External"/><Relationship Id="rId25" Type="http://schemas.openxmlformats.org/officeDocument/2006/relationships/hyperlink" Target="http://www.chinascom.com/page30?product_id=1009" TargetMode="External"/><Relationship Id="rId33" Type="http://schemas.openxmlformats.org/officeDocument/2006/relationships/hyperlink" Target="http://www.chinascom.com/page30?product_id=868" TargetMode="External"/><Relationship Id="rId38" Type="http://schemas.openxmlformats.org/officeDocument/2006/relationships/hyperlink" Target="http://www.chinascom.com/page30?product_id=1126" TargetMode="External"/><Relationship Id="rId46" Type="http://schemas.openxmlformats.org/officeDocument/2006/relationships/hyperlink" Target="http://www.chinascom.com/page30?product_id=865" TargetMode="External"/><Relationship Id="rId59" Type="http://schemas.openxmlformats.org/officeDocument/2006/relationships/hyperlink" Target="http://www.chinascom.com/page30?product_id=1131" TargetMode="External"/><Relationship Id="rId67" Type="http://schemas.openxmlformats.org/officeDocument/2006/relationships/hyperlink" Target="http://www.chinascom.com/page30?product_id=997" TargetMode="External"/><Relationship Id="rId20" Type="http://schemas.openxmlformats.org/officeDocument/2006/relationships/hyperlink" Target="http://www.chinascom.com/page30?product_id=1102" TargetMode="External"/><Relationship Id="rId41" Type="http://schemas.openxmlformats.org/officeDocument/2006/relationships/hyperlink" Target="http://www.chinascom.com/page30?product_id=1026" TargetMode="External"/><Relationship Id="rId54" Type="http://schemas.openxmlformats.org/officeDocument/2006/relationships/hyperlink" Target="http://www.chinascom.com/page30?product_id=1128" TargetMode="External"/><Relationship Id="rId62" Type="http://schemas.openxmlformats.org/officeDocument/2006/relationships/hyperlink" Target="http://www.chinascom.com/page30?product_id=900" TargetMode="External"/><Relationship Id="rId70" Type="http://schemas.openxmlformats.org/officeDocument/2006/relationships/hyperlink" Target="http://www.chinascom.com/page30?product_id=882" TargetMode="External"/><Relationship Id="rId75" Type="http://schemas.openxmlformats.org/officeDocument/2006/relationships/drawing" Target="../drawings/drawing1.xml"/><Relationship Id="rId1" Type="http://schemas.openxmlformats.org/officeDocument/2006/relationships/hyperlink" Target="http://www.chinascom.com/page30?product_id=847" TargetMode="External"/><Relationship Id="rId6" Type="http://schemas.openxmlformats.org/officeDocument/2006/relationships/hyperlink" Target="http://www.chinascom.com/page30?product_id=1121" TargetMode="External"/><Relationship Id="rId15" Type="http://schemas.openxmlformats.org/officeDocument/2006/relationships/hyperlink" Target="http://www.chinascom.com/page30?product_id=1100" TargetMode="External"/><Relationship Id="rId23" Type="http://schemas.openxmlformats.org/officeDocument/2006/relationships/hyperlink" Target="http://www.chinascom.com/page30?product_id=1124" TargetMode="External"/><Relationship Id="rId28" Type="http://schemas.openxmlformats.org/officeDocument/2006/relationships/hyperlink" Target="http://www.chinascom.com/page30?product_id=870" TargetMode="External"/><Relationship Id="rId36" Type="http://schemas.openxmlformats.org/officeDocument/2006/relationships/hyperlink" Target="http://www.chinascom.com/page30?product_id=1012" TargetMode="External"/><Relationship Id="rId49" Type="http://schemas.openxmlformats.org/officeDocument/2006/relationships/hyperlink" Target="http://www.chinascom.com/page30?product_id=1082" TargetMode="External"/><Relationship Id="rId57" Type="http://schemas.openxmlformats.org/officeDocument/2006/relationships/hyperlink" Target="http://www.chinascom.com/page30?product_id=1129" TargetMode="External"/><Relationship Id="rId10" Type="http://schemas.openxmlformats.org/officeDocument/2006/relationships/hyperlink" Target="http://www.chinascom.com/page30?product_id=852" TargetMode="External"/><Relationship Id="rId31" Type="http://schemas.openxmlformats.org/officeDocument/2006/relationships/hyperlink" Target="http://www.chinascom.com/page30?product_id=967" TargetMode="External"/><Relationship Id="rId44" Type="http://schemas.openxmlformats.org/officeDocument/2006/relationships/hyperlink" Target="http://www.chinascom.com/page30?product_id=1050" TargetMode="External"/><Relationship Id="rId52" Type="http://schemas.openxmlformats.org/officeDocument/2006/relationships/hyperlink" Target="http://www.chinascom.com/page30?product_id=1127" TargetMode="External"/><Relationship Id="rId60" Type="http://schemas.openxmlformats.org/officeDocument/2006/relationships/hyperlink" Target="http://www.chinascom.com/page30?product_id=910" TargetMode="External"/><Relationship Id="rId65" Type="http://schemas.openxmlformats.org/officeDocument/2006/relationships/hyperlink" Target="http://www.chinascom.com/page30?product_id=1003" TargetMode="External"/><Relationship Id="rId73" Type="http://schemas.openxmlformats.org/officeDocument/2006/relationships/hyperlink" Target="http://www.chinascom.com/page30?product_id=1060" TargetMode="External"/><Relationship Id="rId4" Type="http://schemas.openxmlformats.org/officeDocument/2006/relationships/hyperlink" Target="http://www.chinascom.com/page30?product_id=856" TargetMode="External"/><Relationship Id="rId9" Type="http://schemas.openxmlformats.org/officeDocument/2006/relationships/hyperlink" Target="http://www.chinascom.com/page30?product_id=1020" TargetMode="External"/><Relationship Id="rId13" Type="http://schemas.openxmlformats.org/officeDocument/2006/relationships/hyperlink" Target="http://www.chinascom.com/page30?product_id=1123" TargetMode="External"/><Relationship Id="rId18" Type="http://schemas.openxmlformats.org/officeDocument/2006/relationships/hyperlink" Target="http://www.chinascom.com/page30?product_id=1115" TargetMode="External"/><Relationship Id="rId39" Type="http://schemas.openxmlformats.org/officeDocument/2006/relationships/hyperlink" Target="http://www.chinascom.com/page30?product_id=1056" TargetMode="External"/><Relationship Id="rId34" Type="http://schemas.openxmlformats.org/officeDocument/2006/relationships/hyperlink" Target="http://www.chinascom.com/page30?product_id=1038" TargetMode="External"/><Relationship Id="rId50" Type="http://schemas.openxmlformats.org/officeDocument/2006/relationships/hyperlink" Target="http://www.chinascom.com/page30?product_id=946" TargetMode="External"/><Relationship Id="rId55" Type="http://schemas.openxmlformats.org/officeDocument/2006/relationships/hyperlink" Target="http://www.chinascom.com/page30?product_id=876" TargetMode="External"/><Relationship Id="rId7" Type="http://schemas.openxmlformats.org/officeDocument/2006/relationships/hyperlink" Target="http://www.chinascom.com/page30?product_id=1011" TargetMode="External"/><Relationship Id="rId71" Type="http://schemas.openxmlformats.org/officeDocument/2006/relationships/hyperlink" Target="http://www.chinascom.com/page30?product_id=89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73"/>
  <sheetViews>
    <sheetView zoomScale="85" zoomScaleNormal="85" workbookViewId="0">
      <pane ySplit="4" topLeftCell="A38" activePane="bottomLeft" state="frozen"/>
      <selection pane="bottomLeft" activeCell="B41" sqref="B41"/>
    </sheetView>
  </sheetViews>
  <sheetFormatPr defaultColWidth="0" defaultRowHeight="0" customHeight="1" zeroHeight="1"/>
  <cols>
    <col min="1" max="1" width="16.1796875" style="87" customWidth="1"/>
    <col min="2" max="2" width="9.81640625" style="87" customWidth="1"/>
    <col min="3" max="3" width="40.453125" style="53" customWidth="1"/>
    <col min="4" max="4" width="8.90625" style="87" customWidth="1"/>
    <col min="5" max="5" width="5.08984375" style="87" customWidth="1"/>
    <col min="6" max="6" width="7.453125" style="87" customWidth="1"/>
    <col min="7" max="7" width="6.1796875" style="87" customWidth="1"/>
    <col min="8" max="9" width="5.6328125" style="87" customWidth="1"/>
    <col min="10" max="10" width="7.81640625" style="87" bestFit="1" customWidth="1"/>
    <col min="11" max="11" width="6.90625" style="87" customWidth="1"/>
    <col min="12" max="12" width="5.6328125" style="87" customWidth="1"/>
    <col min="13" max="13" width="6.6328125" style="87" customWidth="1"/>
    <col min="14" max="14" width="7.08984375" style="87" customWidth="1"/>
    <col min="15" max="15" width="6.81640625" style="87" customWidth="1"/>
    <col min="16" max="16" width="6.36328125" style="87" customWidth="1"/>
    <col min="17" max="17" width="7" style="87" customWidth="1"/>
    <col min="18" max="18" width="8" style="87" customWidth="1"/>
    <col min="19" max="19" width="1.36328125" style="47" hidden="1" customWidth="1"/>
    <col min="20" max="16383" width="0" style="53" hidden="1"/>
    <col min="16384" max="16384" width="39" style="222" customWidth="1"/>
  </cols>
  <sheetData>
    <row r="1" spans="1:19 16384:16384" s="283" customFormat="1" ht="37.5" customHeight="1">
      <c r="A1" s="283" t="s">
        <v>257</v>
      </c>
    </row>
    <row r="2" spans="1:19 16384:16384" s="284" customFormat="1" ht="17.25" customHeight="1">
      <c r="A2" s="284" t="s">
        <v>636</v>
      </c>
    </row>
    <row r="3" spans="1:19 16384:16384" s="210" customFormat="1" ht="30.75" customHeight="1">
      <c r="A3" s="32"/>
      <c r="B3" s="32"/>
      <c r="C3" s="32"/>
      <c r="D3" s="32"/>
      <c r="E3" s="32"/>
      <c r="F3" s="32"/>
      <c r="G3" s="32"/>
      <c r="H3" s="32"/>
      <c r="I3" s="32"/>
      <c r="J3" s="32"/>
      <c r="K3" s="32"/>
      <c r="L3" s="32"/>
      <c r="M3" s="32"/>
      <c r="N3" s="32"/>
      <c r="O3" s="32"/>
      <c r="P3" s="32"/>
      <c r="Q3" s="32"/>
      <c r="R3" s="32"/>
      <c r="S3" s="32"/>
      <c r="XFD3" s="211"/>
    </row>
    <row r="4" spans="1:19 16384:16384" s="37" customFormat="1" ht="24.9" customHeight="1">
      <c r="A4" s="33" t="s">
        <v>31</v>
      </c>
      <c r="B4" s="34" t="s">
        <v>32</v>
      </c>
      <c r="C4" s="35" t="s">
        <v>33</v>
      </c>
      <c r="D4" s="35" t="s">
        <v>34</v>
      </c>
      <c r="E4" s="35" t="s">
        <v>35</v>
      </c>
      <c r="F4" s="33" t="s">
        <v>803</v>
      </c>
      <c r="G4" s="33" t="s">
        <v>1030</v>
      </c>
      <c r="H4" s="33" t="s">
        <v>36</v>
      </c>
      <c r="I4" s="33" t="s">
        <v>37</v>
      </c>
      <c r="J4" s="33" t="s">
        <v>38</v>
      </c>
      <c r="K4" s="33" t="s">
        <v>39</v>
      </c>
      <c r="L4" s="33" t="s">
        <v>40</v>
      </c>
      <c r="M4" s="33" t="s">
        <v>41</v>
      </c>
      <c r="N4" s="33" t="s">
        <v>42</v>
      </c>
      <c r="O4" s="33" t="s">
        <v>816</v>
      </c>
      <c r="P4" s="33" t="s">
        <v>43</v>
      </c>
      <c r="Q4" s="33" t="s">
        <v>44</v>
      </c>
      <c r="R4" s="33" t="s">
        <v>45</v>
      </c>
      <c r="S4" s="36"/>
      <c r="XFD4" s="215" t="s">
        <v>1101</v>
      </c>
    </row>
    <row r="5" spans="1:19 16384:16384" s="209" customFormat="1" ht="23">
      <c r="A5" s="237" t="s">
        <v>1008</v>
      </c>
      <c r="B5" s="237" t="s">
        <v>221</v>
      </c>
      <c r="C5" s="40" t="s">
        <v>825</v>
      </c>
      <c r="D5" s="147" t="s">
        <v>672</v>
      </c>
      <c r="E5" s="150" t="s">
        <v>307</v>
      </c>
      <c r="F5" s="42">
        <v>24200</v>
      </c>
      <c r="G5" s="43"/>
      <c r="H5" s="150"/>
      <c r="I5" s="150"/>
      <c r="J5" s="156"/>
      <c r="K5" s="150"/>
      <c r="L5" s="150" t="s">
        <v>338</v>
      </c>
      <c r="M5" s="156"/>
      <c r="N5" s="150"/>
      <c r="O5" s="156"/>
      <c r="P5" s="150" t="s">
        <v>339</v>
      </c>
      <c r="Q5" s="42"/>
      <c r="R5" s="150"/>
      <c r="XFD5" s="285" t="s">
        <v>1057</v>
      </c>
    </row>
    <row r="6" spans="1:19 16384:16384" s="209" customFormat="1" ht="36.9" customHeight="1">
      <c r="A6" s="237"/>
      <c r="B6" s="237"/>
      <c r="C6" s="40" t="s">
        <v>826</v>
      </c>
      <c r="D6" s="147" t="s">
        <v>218</v>
      </c>
      <c r="E6" s="42" t="s">
        <v>967</v>
      </c>
      <c r="F6" s="42">
        <v>22210</v>
      </c>
      <c r="G6" s="242" t="s">
        <v>968</v>
      </c>
      <c r="H6" s="243"/>
      <c r="I6" s="244" t="s">
        <v>1019</v>
      </c>
      <c r="J6" s="245"/>
      <c r="K6" s="244" t="s">
        <v>1140</v>
      </c>
      <c r="L6" s="245"/>
      <c r="M6" s="242" t="s">
        <v>340</v>
      </c>
      <c r="N6" s="243"/>
      <c r="O6" s="242" t="s">
        <v>315</v>
      </c>
      <c r="P6" s="243"/>
      <c r="Q6" s="244" t="s">
        <v>316</v>
      </c>
      <c r="R6" s="245"/>
      <c r="XFD6" s="286"/>
    </row>
    <row r="7" spans="1:19 16384:16384" s="209" customFormat="1" ht="46">
      <c r="A7" s="237"/>
      <c r="B7" s="237" t="s">
        <v>222</v>
      </c>
      <c r="C7" s="40" t="s">
        <v>827</v>
      </c>
      <c r="D7" s="147" t="s">
        <v>82</v>
      </c>
      <c r="E7" s="150" t="s">
        <v>308</v>
      </c>
      <c r="F7" s="42">
        <v>15050</v>
      </c>
      <c r="G7" s="150"/>
      <c r="H7" s="150"/>
      <c r="I7" s="150"/>
      <c r="J7" s="150" t="s">
        <v>806</v>
      </c>
      <c r="K7" s="150"/>
      <c r="L7" s="150" t="s">
        <v>1147</v>
      </c>
      <c r="M7" s="150"/>
      <c r="N7" s="150"/>
      <c r="P7" s="150"/>
      <c r="Q7" s="150"/>
      <c r="R7" s="150"/>
      <c r="XFD7" s="285" t="s">
        <v>1103</v>
      </c>
    </row>
    <row r="8" spans="1:19 16384:16384" s="209" customFormat="1" ht="34.5">
      <c r="A8" s="237"/>
      <c r="B8" s="237"/>
      <c r="C8" s="40" t="s">
        <v>828</v>
      </c>
      <c r="D8" s="147" t="s">
        <v>82</v>
      </c>
      <c r="E8" s="42" t="s">
        <v>309</v>
      </c>
      <c r="F8" s="42">
        <v>12650</v>
      </c>
      <c r="G8" s="150"/>
      <c r="H8" s="150"/>
      <c r="I8" s="244" t="s">
        <v>597</v>
      </c>
      <c r="J8" s="246"/>
      <c r="K8" s="245"/>
      <c r="L8" s="244" t="s">
        <v>317</v>
      </c>
      <c r="M8" s="245"/>
      <c r="N8" s="162"/>
      <c r="O8" s="244" t="s">
        <v>318</v>
      </c>
      <c r="P8" s="246"/>
      <c r="Q8" s="245"/>
      <c r="R8" s="150"/>
      <c r="XFD8" s="285"/>
    </row>
    <row r="9" spans="1:19 16384:16384" s="209" customFormat="1" ht="34.5">
      <c r="A9" s="237"/>
      <c r="B9" s="237"/>
      <c r="C9" s="40" t="s">
        <v>829</v>
      </c>
      <c r="D9" s="147" t="s">
        <v>82</v>
      </c>
      <c r="E9" s="150" t="s">
        <v>310</v>
      </c>
      <c r="F9" s="42">
        <v>24250</v>
      </c>
      <c r="G9" s="42"/>
      <c r="H9" s="42"/>
      <c r="I9" s="156"/>
      <c r="J9" s="42"/>
      <c r="K9" s="42"/>
      <c r="M9" s="150" t="s">
        <v>1148</v>
      </c>
      <c r="N9" s="156"/>
      <c r="O9" s="150" t="s">
        <v>1149</v>
      </c>
      <c r="P9" s="42"/>
      <c r="Q9" s="150" t="s">
        <v>341</v>
      </c>
      <c r="R9" s="150" t="s">
        <v>342</v>
      </c>
      <c r="XFD9" s="285"/>
    </row>
    <row r="10" spans="1:19 16384:16384" s="209" customFormat="1" ht="46">
      <c r="A10" s="237"/>
      <c r="B10" s="237"/>
      <c r="C10" s="40" t="s">
        <v>830</v>
      </c>
      <c r="D10" s="147" t="s">
        <v>82</v>
      </c>
      <c r="E10" s="42" t="s">
        <v>311</v>
      </c>
      <c r="F10" s="42">
        <v>16550</v>
      </c>
      <c r="G10" s="244" t="s">
        <v>343</v>
      </c>
      <c r="H10" s="246"/>
      <c r="I10" s="245"/>
      <c r="J10" s="42"/>
      <c r="K10" s="162"/>
      <c r="L10" s="244" t="s">
        <v>319</v>
      </c>
      <c r="M10" s="246"/>
      <c r="N10" s="245"/>
      <c r="O10" s="244" t="s">
        <v>320</v>
      </c>
      <c r="P10" s="246"/>
      <c r="Q10" s="245"/>
      <c r="R10" s="42"/>
      <c r="XFD10" s="285"/>
    </row>
    <row r="11" spans="1:19 16384:16384" s="209" customFormat="1" ht="60" customHeight="1">
      <c r="A11" s="237"/>
      <c r="B11" s="237" t="s">
        <v>224</v>
      </c>
      <c r="C11" s="40" t="s">
        <v>951</v>
      </c>
      <c r="D11" s="147" t="s">
        <v>82</v>
      </c>
      <c r="E11" s="150" t="s">
        <v>307</v>
      </c>
      <c r="F11" s="42">
        <v>22700</v>
      </c>
      <c r="G11" s="150"/>
      <c r="H11" s="150"/>
      <c r="I11" s="42"/>
      <c r="J11" s="42"/>
      <c r="K11" s="55" t="s">
        <v>347</v>
      </c>
      <c r="L11" s="157"/>
      <c r="M11" s="162"/>
      <c r="N11" s="157"/>
      <c r="O11" s="157"/>
      <c r="P11" s="55" t="s">
        <v>346</v>
      </c>
      <c r="Q11" s="157"/>
      <c r="R11" s="163"/>
      <c r="XFD11" s="285" t="s">
        <v>1058</v>
      </c>
    </row>
    <row r="12" spans="1:19 16384:16384" s="209" customFormat="1" ht="60" customHeight="1">
      <c r="A12" s="237"/>
      <c r="B12" s="237"/>
      <c r="C12" s="40" t="s">
        <v>831</v>
      </c>
      <c r="D12" s="147" t="s">
        <v>82</v>
      </c>
      <c r="E12" s="42" t="s">
        <v>312</v>
      </c>
      <c r="F12" s="42">
        <v>19250</v>
      </c>
      <c r="G12" s="150"/>
      <c r="H12" s="150"/>
      <c r="I12" s="244" t="s">
        <v>1106</v>
      </c>
      <c r="J12" s="246"/>
      <c r="K12" s="245"/>
      <c r="L12" s="42"/>
      <c r="M12" s="244" t="s">
        <v>321</v>
      </c>
      <c r="N12" s="246"/>
      <c r="O12" s="245"/>
      <c r="P12" s="238" t="s">
        <v>322</v>
      </c>
      <c r="Q12" s="238"/>
      <c r="R12" s="148"/>
      <c r="XFD12" s="286"/>
    </row>
    <row r="13" spans="1:19 16384:16384" s="209" customFormat="1" ht="46">
      <c r="A13" s="237"/>
      <c r="B13" s="149" t="s">
        <v>223</v>
      </c>
      <c r="C13" s="40" t="s">
        <v>832</v>
      </c>
      <c r="D13" s="147" t="s">
        <v>218</v>
      </c>
      <c r="E13" s="42" t="s">
        <v>313</v>
      </c>
      <c r="F13" s="42">
        <v>19450</v>
      </c>
      <c r="G13" s="42"/>
      <c r="H13" s="42"/>
      <c r="I13" s="178"/>
      <c r="J13" s="42"/>
      <c r="K13" s="150" t="s">
        <v>350</v>
      </c>
      <c r="L13" s="42"/>
      <c r="M13" s="42"/>
      <c r="N13" s="42"/>
      <c r="O13" s="150" t="s">
        <v>349</v>
      </c>
      <c r="P13" s="42"/>
      <c r="Q13" s="157"/>
      <c r="R13" s="55" t="s">
        <v>348</v>
      </c>
      <c r="XFD13" s="216" t="s">
        <v>1059</v>
      </c>
    </row>
    <row r="14" spans="1:19 16384:16384" s="209" customFormat="1" ht="51" customHeight="1">
      <c r="A14" s="237"/>
      <c r="B14" s="147" t="s">
        <v>598</v>
      </c>
      <c r="C14" s="40" t="s">
        <v>836</v>
      </c>
      <c r="D14" s="147" t="s">
        <v>82</v>
      </c>
      <c r="E14" s="150" t="s">
        <v>252</v>
      </c>
      <c r="F14" s="42">
        <v>8800</v>
      </c>
      <c r="G14" s="150"/>
      <c r="H14" s="150"/>
      <c r="I14" s="42"/>
      <c r="J14" s="150" t="s">
        <v>1021</v>
      </c>
      <c r="K14" s="42"/>
      <c r="L14" s="42"/>
      <c r="M14" s="42"/>
      <c r="N14" s="42"/>
      <c r="O14" s="158"/>
      <c r="P14" s="150" t="s">
        <v>351</v>
      </c>
      <c r="Q14" s="157"/>
      <c r="R14" s="157"/>
      <c r="XFD14" s="216" t="s">
        <v>1060</v>
      </c>
    </row>
    <row r="15" spans="1:19 16384:16384" s="209" customFormat="1" ht="45" customHeight="1">
      <c r="A15" s="237"/>
      <c r="B15" s="147" t="s">
        <v>248</v>
      </c>
      <c r="C15" s="40" t="s">
        <v>835</v>
      </c>
      <c r="D15" s="147" t="s">
        <v>82</v>
      </c>
      <c r="E15" s="42" t="s">
        <v>314</v>
      </c>
      <c r="F15" s="42">
        <v>6930</v>
      </c>
      <c r="G15" s="43"/>
      <c r="H15" s="43"/>
      <c r="I15" s="42"/>
      <c r="J15" s="150" t="s">
        <v>822</v>
      </c>
      <c r="K15" s="42"/>
      <c r="L15" s="42"/>
      <c r="M15" s="42"/>
      <c r="N15" s="150" t="s">
        <v>823</v>
      </c>
      <c r="O15" s="158"/>
      <c r="P15" s="42"/>
      <c r="Q15" s="55" t="s">
        <v>824</v>
      </c>
      <c r="R15" s="157"/>
      <c r="XFD15" s="216" t="s">
        <v>1096</v>
      </c>
    </row>
    <row r="16" spans="1:19 16384:16384" s="209" customFormat="1" ht="29.15" customHeight="1">
      <c r="A16" s="237"/>
      <c r="B16" s="182" t="s">
        <v>439</v>
      </c>
      <c r="C16" s="40" t="s">
        <v>443</v>
      </c>
      <c r="D16" s="147" t="s">
        <v>82</v>
      </c>
      <c r="E16" s="42"/>
      <c r="F16" s="42">
        <v>4650</v>
      </c>
      <c r="G16" s="242" t="s">
        <v>606</v>
      </c>
      <c r="H16" s="247"/>
      <c r="I16" s="247"/>
      <c r="J16" s="247"/>
      <c r="K16" s="247"/>
      <c r="L16" s="247"/>
      <c r="M16" s="247"/>
      <c r="N16" s="247"/>
      <c r="O16" s="247"/>
      <c r="P16" s="247"/>
      <c r="Q16" s="247"/>
      <c r="R16" s="243"/>
      <c r="XFD16" s="217"/>
    </row>
    <row r="17" spans="1:19 16384:16384" s="209" customFormat="1" ht="69">
      <c r="A17" s="237"/>
      <c r="B17" s="182" t="s">
        <v>250</v>
      </c>
      <c r="C17" s="40" t="s">
        <v>833</v>
      </c>
      <c r="D17" s="147" t="s">
        <v>251</v>
      </c>
      <c r="E17" s="150" t="s">
        <v>314</v>
      </c>
      <c r="F17" s="42">
        <v>12000</v>
      </c>
      <c r="G17" s="150"/>
      <c r="H17" s="150"/>
      <c r="I17" s="42"/>
      <c r="J17" s="150" t="s">
        <v>1107</v>
      </c>
      <c r="K17" s="42"/>
      <c r="L17" s="42"/>
      <c r="M17" s="150" t="s">
        <v>344</v>
      </c>
      <c r="N17" s="42"/>
      <c r="O17" s="158"/>
      <c r="P17" s="150" t="s">
        <v>344</v>
      </c>
      <c r="Q17" s="157"/>
      <c r="R17" s="157"/>
      <c r="XFD17" s="216" t="s">
        <v>1061</v>
      </c>
    </row>
    <row r="18" spans="1:19 16384:16384" s="209" customFormat="1" ht="69">
      <c r="A18" s="237"/>
      <c r="B18" s="182" t="s">
        <v>599</v>
      </c>
      <c r="C18" s="40" t="s">
        <v>834</v>
      </c>
      <c r="D18" s="182" t="s">
        <v>251</v>
      </c>
      <c r="E18" s="150" t="s">
        <v>314</v>
      </c>
      <c r="F18" s="42">
        <v>12000</v>
      </c>
      <c r="G18" s="150"/>
      <c r="H18" s="150"/>
      <c r="I18" s="42"/>
      <c r="J18" s="150"/>
      <c r="K18" s="42"/>
      <c r="L18" s="42"/>
      <c r="M18" s="150"/>
      <c r="N18" s="42"/>
      <c r="O18" s="158"/>
      <c r="P18" s="150"/>
      <c r="Q18" s="55" t="s">
        <v>163</v>
      </c>
      <c r="R18" s="157"/>
      <c r="XFD18" s="216" t="s">
        <v>1061</v>
      </c>
    </row>
    <row r="19" spans="1:19 16384:16384" s="209" customFormat="1" ht="108" customHeight="1">
      <c r="A19" s="237"/>
      <c r="B19" s="182" t="s">
        <v>225</v>
      </c>
      <c r="C19" s="40" t="s">
        <v>162</v>
      </c>
      <c r="D19" s="147" t="s">
        <v>83</v>
      </c>
      <c r="E19" s="42">
        <v>9</v>
      </c>
      <c r="F19" s="42">
        <v>18780</v>
      </c>
      <c r="G19" s="150"/>
      <c r="H19" s="150"/>
      <c r="I19" s="150" t="s">
        <v>323</v>
      </c>
      <c r="J19" s="150" t="s">
        <v>324</v>
      </c>
      <c r="K19" s="150" t="s">
        <v>325</v>
      </c>
      <c r="L19" s="150" t="s">
        <v>326</v>
      </c>
      <c r="M19" s="150" t="s">
        <v>327</v>
      </c>
      <c r="N19" s="150" t="s">
        <v>328</v>
      </c>
      <c r="O19" s="150" t="s">
        <v>329</v>
      </c>
      <c r="P19" s="150" t="s">
        <v>330</v>
      </c>
      <c r="Q19" s="55" t="s">
        <v>331</v>
      </c>
      <c r="R19" s="55" t="s">
        <v>332</v>
      </c>
      <c r="XFD19" s="216" t="s">
        <v>1062</v>
      </c>
    </row>
    <row r="20" spans="1:19 16384:16384" s="209" customFormat="1" ht="69">
      <c r="A20" s="237"/>
      <c r="B20" s="237" t="s">
        <v>226</v>
      </c>
      <c r="C20" s="40" t="s">
        <v>952</v>
      </c>
      <c r="D20" s="147" t="s">
        <v>84</v>
      </c>
      <c r="E20" s="42">
        <v>8</v>
      </c>
      <c r="F20" s="42">
        <v>7600</v>
      </c>
      <c r="G20" s="150"/>
      <c r="H20" s="150"/>
      <c r="I20" s="150" t="s">
        <v>333</v>
      </c>
      <c r="J20" s="150" t="s">
        <v>334</v>
      </c>
      <c r="K20" s="42"/>
      <c r="L20" s="150" t="s">
        <v>1125</v>
      </c>
      <c r="M20" s="150" t="s">
        <v>335</v>
      </c>
      <c r="N20" s="150"/>
      <c r="O20" s="42"/>
      <c r="P20" s="150" t="s">
        <v>336</v>
      </c>
      <c r="Q20" s="55" t="s">
        <v>337</v>
      </c>
      <c r="R20" s="157"/>
      <c r="XFD20" s="285" t="s">
        <v>1063</v>
      </c>
    </row>
    <row r="21" spans="1:19 16384:16384" s="209" customFormat="1" ht="52.5" customHeight="1">
      <c r="A21" s="237"/>
      <c r="B21" s="237"/>
      <c r="C21" s="40" t="s">
        <v>617</v>
      </c>
      <c r="D21" s="147" t="s">
        <v>84</v>
      </c>
      <c r="E21" s="42">
        <v>8</v>
      </c>
      <c r="F21" s="42">
        <v>12320</v>
      </c>
      <c r="G21" s="150"/>
      <c r="H21" s="150"/>
      <c r="I21" s="150"/>
      <c r="J21" s="150" t="s">
        <v>352</v>
      </c>
      <c r="K21" s="150" t="s">
        <v>353</v>
      </c>
      <c r="L21" s="150"/>
      <c r="M21" s="162"/>
      <c r="N21" s="162"/>
      <c r="O21" s="150" t="s">
        <v>354</v>
      </c>
      <c r="P21" s="150" t="s">
        <v>355</v>
      </c>
      <c r="Q21" s="162"/>
      <c r="R21" s="150"/>
      <c r="XFD21" s="285"/>
    </row>
    <row r="22" spans="1:19 16384:16384" s="209" customFormat="1" ht="34.5">
      <c r="A22" s="237"/>
      <c r="B22" s="147" t="s">
        <v>227</v>
      </c>
      <c r="C22" s="40" t="s">
        <v>230</v>
      </c>
      <c r="D22" s="147" t="s">
        <v>85</v>
      </c>
      <c r="E22" s="42">
        <v>3</v>
      </c>
      <c r="F22" s="42">
        <v>9800</v>
      </c>
      <c r="G22" s="150"/>
      <c r="H22" s="150"/>
      <c r="I22" s="150"/>
      <c r="J22" s="150" t="s">
        <v>301</v>
      </c>
      <c r="K22" s="150"/>
      <c r="L22" s="150"/>
      <c r="M22" s="150"/>
      <c r="N22" s="150" t="s">
        <v>303</v>
      </c>
      <c r="O22" s="150"/>
      <c r="P22" s="150"/>
      <c r="Q22" s="150"/>
      <c r="R22" s="150" t="s">
        <v>304</v>
      </c>
      <c r="XFD22" s="216" t="s">
        <v>1064</v>
      </c>
    </row>
    <row r="23" spans="1:19 16384:16384" s="209" customFormat="1" ht="23.15" customHeight="1">
      <c r="A23" s="237"/>
      <c r="B23" s="147" t="s">
        <v>228</v>
      </c>
      <c r="C23" s="40" t="s">
        <v>345</v>
      </c>
      <c r="D23" s="147" t="s">
        <v>254</v>
      </c>
      <c r="E23" s="42">
        <v>8</v>
      </c>
      <c r="F23" s="42">
        <v>3600</v>
      </c>
      <c r="G23" s="150"/>
      <c r="H23" s="150"/>
      <c r="I23" s="150"/>
      <c r="J23" s="244" t="s">
        <v>1146</v>
      </c>
      <c r="K23" s="246"/>
      <c r="L23" s="245"/>
      <c r="M23" s="150"/>
      <c r="N23" s="150"/>
      <c r="O23" s="150" t="s">
        <v>305</v>
      </c>
      <c r="P23" s="150"/>
      <c r="Q23" s="150"/>
      <c r="R23" s="150"/>
      <c r="XFD23" s="216" t="s">
        <v>1065</v>
      </c>
    </row>
    <row r="24" spans="1:19 16384:16384" s="209" customFormat="1" ht="23.15" customHeight="1">
      <c r="A24" s="237"/>
      <c r="B24" s="182" t="s">
        <v>442</v>
      </c>
      <c r="C24" s="40" t="s">
        <v>837</v>
      </c>
      <c r="D24" s="182" t="s">
        <v>441</v>
      </c>
      <c r="E24" s="42"/>
      <c r="F24" s="42"/>
      <c r="G24" s="238" t="s">
        <v>820</v>
      </c>
      <c r="H24" s="238"/>
      <c r="I24" s="238"/>
      <c r="J24" s="238"/>
      <c r="K24" s="238"/>
      <c r="L24" s="238"/>
      <c r="M24" s="238"/>
      <c r="N24" s="238"/>
      <c r="O24" s="238"/>
      <c r="P24" s="238"/>
      <c r="Q24" s="238"/>
      <c r="R24" s="238"/>
      <c r="XFD24" s="216"/>
    </row>
    <row r="25" spans="1:19 16384:16384" s="209" customFormat="1" ht="23.15" customHeight="1">
      <c r="A25" s="237"/>
      <c r="B25" s="182" t="s">
        <v>253</v>
      </c>
      <c r="C25" s="181" t="s">
        <v>955</v>
      </c>
      <c r="D25" s="182" t="s">
        <v>255</v>
      </c>
      <c r="E25" s="42" t="s">
        <v>256</v>
      </c>
      <c r="F25" s="50">
        <v>1050</v>
      </c>
      <c r="G25" s="238" t="s">
        <v>306</v>
      </c>
      <c r="H25" s="238"/>
      <c r="I25" s="238"/>
      <c r="J25" s="238"/>
      <c r="K25" s="238"/>
      <c r="L25" s="238"/>
      <c r="M25" s="238"/>
      <c r="N25" s="238"/>
      <c r="O25" s="238"/>
      <c r="P25" s="238"/>
      <c r="Q25" s="238"/>
      <c r="R25" s="238"/>
      <c r="XFD25" s="216" t="s">
        <v>1066</v>
      </c>
    </row>
    <row r="26" spans="1:19 16384:16384" s="209" customFormat="1" ht="36" customHeight="1">
      <c r="A26" s="237"/>
      <c r="B26" s="147" t="s">
        <v>229</v>
      </c>
      <c r="C26" s="40" t="s">
        <v>231</v>
      </c>
      <c r="D26" s="147" t="s">
        <v>241</v>
      </c>
      <c r="E26" s="42">
        <v>3</v>
      </c>
      <c r="F26" s="42">
        <v>4500</v>
      </c>
      <c r="G26" s="150" t="s">
        <v>625</v>
      </c>
      <c r="H26" s="150"/>
      <c r="I26" s="150" t="s">
        <v>626</v>
      </c>
      <c r="J26" s="150"/>
      <c r="K26" s="150" t="s">
        <v>627</v>
      </c>
      <c r="L26" s="150" t="s">
        <v>628</v>
      </c>
      <c r="M26" s="150"/>
      <c r="N26" s="150" t="s">
        <v>629</v>
      </c>
      <c r="O26" s="150" t="s">
        <v>628</v>
      </c>
      <c r="P26" s="150"/>
      <c r="Q26" s="150" t="s">
        <v>631</v>
      </c>
      <c r="R26" s="150" t="s">
        <v>630</v>
      </c>
      <c r="XFD26" s="216" t="s">
        <v>1067</v>
      </c>
    </row>
    <row r="27" spans="1:19 16384:16384" s="209" customFormat="1" ht="46">
      <c r="A27" s="237"/>
      <c r="B27" s="147" t="s">
        <v>600</v>
      </c>
      <c r="C27" s="40" t="s">
        <v>953</v>
      </c>
      <c r="D27" s="147" t="s">
        <v>616</v>
      </c>
      <c r="E27" s="147">
        <v>2</v>
      </c>
      <c r="F27" s="147">
        <v>3200</v>
      </c>
      <c r="G27" s="147"/>
      <c r="H27" s="147"/>
      <c r="I27" s="51" t="s">
        <v>633</v>
      </c>
      <c r="J27" s="147"/>
      <c r="K27" s="147"/>
      <c r="L27" s="147" t="s">
        <v>163</v>
      </c>
      <c r="M27" s="147"/>
      <c r="N27" s="147"/>
      <c r="O27" s="51"/>
      <c r="P27" s="147"/>
      <c r="Q27" s="147"/>
      <c r="R27" s="147" t="s">
        <v>821</v>
      </c>
      <c r="XFD27" s="216" t="s">
        <v>1068</v>
      </c>
    </row>
    <row r="28" spans="1:19 16384:16384" s="39" customFormat="1" ht="34.5">
      <c r="A28" s="237"/>
      <c r="B28" s="182" t="s">
        <v>243</v>
      </c>
      <c r="C28" s="40" t="s">
        <v>245</v>
      </c>
      <c r="D28" s="147" t="s">
        <v>244</v>
      </c>
      <c r="E28" s="147">
        <v>12</v>
      </c>
      <c r="F28" s="147">
        <f>28800+2800</f>
        <v>31600</v>
      </c>
      <c r="G28" s="147"/>
      <c r="H28" s="147"/>
      <c r="I28" s="147"/>
      <c r="J28" s="147"/>
      <c r="K28" s="147"/>
      <c r="L28" s="52" t="s">
        <v>1117</v>
      </c>
      <c r="M28" s="52" t="s">
        <v>1119</v>
      </c>
      <c r="N28" s="52" t="s">
        <v>1118</v>
      </c>
      <c r="O28" s="147"/>
      <c r="P28" s="147" t="s">
        <v>1120</v>
      </c>
      <c r="Q28" s="52" t="s">
        <v>1121</v>
      </c>
      <c r="R28" s="52" t="s">
        <v>1122</v>
      </c>
      <c r="S28" s="47"/>
      <c r="XFD28" s="219" t="s">
        <v>1069</v>
      </c>
    </row>
    <row r="29" spans="1:19 16384:16384" s="289" customFormat="1" ht="22.5" customHeight="1">
      <c r="A29" s="287" t="s">
        <v>819</v>
      </c>
      <c r="B29" s="288"/>
      <c r="C29" s="288"/>
      <c r="D29" s="288"/>
      <c r="E29" s="288"/>
      <c r="F29" s="288"/>
      <c r="G29" s="288"/>
      <c r="H29" s="288"/>
      <c r="I29" s="288"/>
      <c r="J29" s="288"/>
      <c r="K29" s="288"/>
      <c r="L29" s="288"/>
      <c r="M29" s="288"/>
      <c r="N29" s="288"/>
      <c r="O29" s="288"/>
      <c r="P29" s="288"/>
      <c r="Q29" s="288"/>
      <c r="R29" s="288"/>
      <c r="S29" s="288"/>
      <c r="XFD29" s="288"/>
    </row>
    <row r="30" spans="1:19 16384:16384" ht="29" customHeight="1">
      <c r="A30" s="237" t="s">
        <v>815</v>
      </c>
      <c r="B30" s="41" t="s">
        <v>1</v>
      </c>
      <c r="C30" s="179" t="s">
        <v>261</v>
      </c>
      <c r="D30" s="41"/>
      <c r="E30" s="41">
        <v>2</v>
      </c>
      <c r="F30" s="41">
        <v>5800</v>
      </c>
      <c r="G30" s="41"/>
      <c r="H30" s="41"/>
      <c r="I30" s="41"/>
      <c r="J30" s="41"/>
      <c r="K30" s="29"/>
      <c r="L30" s="29"/>
      <c r="M30" s="41" t="s">
        <v>49</v>
      </c>
      <c r="N30" s="41"/>
      <c r="O30" s="41"/>
      <c r="P30" s="41"/>
      <c r="Q30" s="41"/>
      <c r="R30" s="41"/>
      <c r="S30" s="54"/>
      <c r="XFD30" s="218" t="s">
        <v>1032</v>
      </c>
    </row>
    <row r="31" spans="1:19 16384:16384" ht="23">
      <c r="A31" s="237"/>
      <c r="B31" s="41" t="s">
        <v>259</v>
      </c>
      <c r="C31" s="179" t="s">
        <v>260</v>
      </c>
      <c r="D31" s="41" t="s">
        <v>609</v>
      </c>
      <c r="E31" s="41">
        <v>2</v>
      </c>
      <c r="F31" s="41">
        <v>4800</v>
      </c>
      <c r="G31" s="41"/>
      <c r="H31" s="41"/>
      <c r="I31" s="41"/>
      <c r="J31" s="41"/>
      <c r="K31" s="29"/>
      <c r="L31" s="55" t="s">
        <v>61</v>
      </c>
      <c r="M31" s="41"/>
      <c r="N31" s="41"/>
      <c r="O31" s="41"/>
      <c r="P31" s="41"/>
      <c r="Q31" s="55" t="s">
        <v>67</v>
      </c>
      <c r="R31" s="41"/>
      <c r="S31" s="54"/>
      <c r="XFD31" s="219" t="s">
        <v>1033</v>
      </c>
    </row>
    <row r="32" spans="1:19 16384:16384" ht="46">
      <c r="A32" s="237"/>
      <c r="B32" s="41" t="s">
        <v>242</v>
      </c>
      <c r="C32" s="179" t="s">
        <v>607</v>
      </c>
      <c r="D32" s="41" t="s">
        <v>608</v>
      </c>
      <c r="E32" s="41">
        <v>2</v>
      </c>
      <c r="F32" s="41">
        <v>5880</v>
      </c>
      <c r="G32" s="41"/>
      <c r="H32" s="41"/>
      <c r="I32" s="41"/>
      <c r="J32" s="41"/>
      <c r="K32" s="41"/>
      <c r="L32" s="41" t="s">
        <v>264</v>
      </c>
      <c r="M32" s="41"/>
      <c r="N32" s="41"/>
      <c r="O32" s="41" t="s">
        <v>58</v>
      </c>
      <c r="P32" s="41"/>
      <c r="Q32" s="41"/>
      <c r="R32" s="41" t="s">
        <v>265</v>
      </c>
      <c r="S32" s="32"/>
      <c r="XFD32" s="219" t="s">
        <v>1097</v>
      </c>
    </row>
    <row r="33" spans="1:19 16384:16384" s="39" customFormat="1" ht="23">
      <c r="A33" s="237"/>
      <c r="B33" s="41" t="s">
        <v>208</v>
      </c>
      <c r="C33" s="179" t="s">
        <v>954</v>
      </c>
      <c r="D33" s="41" t="s">
        <v>205</v>
      </c>
      <c r="E33" s="41">
        <v>2</v>
      </c>
      <c r="F33" s="41">
        <v>5200</v>
      </c>
      <c r="G33" s="42"/>
      <c r="H33" s="42"/>
      <c r="I33" s="49"/>
      <c r="J33" s="42"/>
      <c r="K33" s="42"/>
      <c r="L33" s="42"/>
      <c r="N33" s="42"/>
      <c r="O33" s="49" t="s">
        <v>50</v>
      </c>
      <c r="P33" s="42"/>
      <c r="Q33" s="42"/>
      <c r="R33" s="42"/>
      <c r="S33" s="56"/>
      <c r="XFD33" s="219" t="s">
        <v>1034</v>
      </c>
    </row>
    <row r="34" spans="1:19 16384:16384" s="39" customFormat="1" ht="34.5">
      <c r="A34" s="237"/>
      <c r="B34" s="41" t="s">
        <v>4</v>
      </c>
      <c r="C34" s="179" t="s">
        <v>814</v>
      </c>
      <c r="D34" s="41" t="s">
        <v>205</v>
      </c>
      <c r="E34" s="41">
        <v>2</v>
      </c>
      <c r="F34" s="41">
        <v>5200</v>
      </c>
      <c r="G34" s="42"/>
      <c r="H34" s="42"/>
      <c r="I34" s="49"/>
      <c r="J34" s="42"/>
      <c r="K34" s="42"/>
      <c r="L34" s="42"/>
      <c r="M34" s="57" t="s">
        <v>266</v>
      </c>
      <c r="N34" s="42"/>
      <c r="O34" s="49"/>
      <c r="P34" s="42"/>
      <c r="Q34" s="42"/>
      <c r="R34" s="42"/>
      <c r="S34" s="56"/>
      <c r="XFD34" s="219" t="s">
        <v>1035</v>
      </c>
    </row>
    <row r="35" spans="1:19 16384:16384" s="39" customFormat="1" ht="23">
      <c r="A35" s="237"/>
      <c r="B35" s="41" t="s">
        <v>165</v>
      </c>
      <c r="C35" s="179" t="s">
        <v>838</v>
      </c>
      <c r="D35" s="41" t="s">
        <v>206</v>
      </c>
      <c r="E35" s="41">
        <v>2</v>
      </c>
      <c r="F35" s="41">
        <v>4800</v>
      </c>
      <c r="G35" s="41"/>
      <c r="H35" s="41"/>
      <c r="I35" s="41"/>
      <c r="J35" s="57"/>
      <c r="K35" s="57"/>
      <c r="L35" s="57" t="s">
        <v>268</v>
      </c>
      <c r="M35" s="57"/>
      <c r="N35" s="57" t="s">
        <v>263</v>
      </c>
      <c r="O35" s="57"/>
      <c r="P35" s="41"/>
      <c r="Q35" s="51"/>
      <c r="R35" s="41"/>
      <c r="S35" s="32"/>
      <c r="XFD35" s="219" t="s">
        <v>1036</v>
      </c>
    </row>
    <row r="36" spans="1:19 16384:16384" s="39" customFormat="1" ht="37" customHeight="1">
      <c r="A36" s="237"/>
      <c r="B36" s="180" t="s">
        <v>166</v>
      </c>
      <c r="C36" s="40" t="s">
        <v>956</v>
      </c>
      <c r="D36" s="182" t="s">
        <v>610</v>
      </c>
      <c r="E36" s="41">
        <v>2</v>
      </c>
      <c r="F36" s="41">
        <v>5600</v>
      </c>
      <c r="G36" s="42"/>
      <c r="H36" s="42"/>
      <c r="I36" s="49"/>
      <c r="J36" s="214" t="s">
        <v>1108</v>
      </c>
      <c r="K36" s="42"/>
      <c r="L36" s="42"/>
      <c r="M36" s="41"/>
      <c r="N36" s="42"/>
      <c r="O36" s="41" t="s">
        <v>50</v>
      </c>
      <c r="P36" s="42"/>
      <c r="Q36" s="42"/>
      <c r="R36" s="42"/>
      <c r="S36" s="32"/>
      <c r="XFD36" s="219" t="s">
        <v>1098</v>
      </c>
    </row>
    <row r="37" spans="1:19 16384:16384" s="39" customFormat="1" ht="76" customHeight="1">
      <c r="A37" s="237"/>
      <c r="B37" s="41" t="s">
        <v>166</v>
      </c>
      <c r="C37" s="40" t="s">
        <v>957</v>
      </c>
      <c r="D37" s="41"/>
      <c r="E37" s="41">
        <v>2</v>
      </c>
      <c r="F37" s="41">
        <v>5600</v>
      </c>
      <c r="G37" s="42"/>
      <c r="H37" s="42"/>
      <c r="I37" s="49"/>
      <c r="J37" s="42"/>
      <c r="K37" s="42"/>
      <c r="L37" s="42"/>
      <c r="M37" s="49" t="s">
        <v>637</v>
      </c>
      <c r="N37" s="42"/>
      <c r="O37" s="41"/>
      <c r="P37" s="42"/>
      <c r="Q37" s="42"/>
      <c r="R37" s="42"/>
      <c r="S37" s="32"/>
      <c r="XFD37" s="219" t="s">
        <v>1102</v>
      </c>
    </row>
    <row r="38" spans="1:19 16384:16384" s="39" customFormat="1" ht="57.5">
      <c r="A38" s="237"/>
      <c r="B38" s="41" t="s">
        <v>220</v>
      </c>
      <c r="C38" s="40" t="s">
        <v>63</v>
      </c>
      <c r="D38" s="41"/>
      <c r="E38" s="41">
        <v>2</v>
      </c>
      <c r="F38" s="41">
        <v>5200</v>
      </c>
      <c r="G38" s="41"/>
      <c r="H38" s="41"/>
      <c r="I38" s="41"/>
      <c r="J38" s="49"/>
      <c r="K38" s="55" t="s">
        <v>262</v>
      </c>
      <c r="L38" s="41"/>
      <c r="M38" s="41"/>
      <c r="N38" s="49"/>
      <c r="O38" s="41"/>
      <c r="P38" s="41"/>
      <c r="Q38" s="41"/>
      <c r="R38" s="41"/>
      <c r="S38" s="32"/>
      <c r="XFD38" s="219" t="s">
        <v>1037</v>
      </c>
    </row>
    <row r="39" spans="1:19 16384:16384" ht="23">
      <c r="A39" s="237"/>
      <c r="B39" s="41" t="s">
        <v>246</v>
      </c>
      <c r="C39" s="40" t="s">
        <v>247</v>
      </c>
      <c r="D39" s="41" t="s">
        <v>611</v>
      </c>
      <c r="E39" s="41">
        <v>2</v>
      </c>
      <c r="F39" s="41">
        <v>5800</v>
      </c>
      <c r="G39" s="42"/>
      <c r="H39" s="42"/>
      <c r="I39" s="49"/>
      <c r="K39" s="55" t="s">
        <v>1113</v>
      </c>
      <c r="L39" s="57"/>
      <c r="M39" s="44"/>
      <c r="N39" s="57" t="s">
        <v>263</v>
      </c>
      <c r="O39" s="49"/>
      <c r="P39" s="42"/>
      <c r="Q39" s="42"/>
      <c r="R39" s="42"/>
      <c r="S39" s="56"/>
      <c r="XFD39" s="219" t="s">
        <v>1038</v>
      </c>
    </row>
    <row r="40" spans="1:19 16384:16384" s="292" customFormat="1" ht="21.65" customHeight="1">
      <c r="A40" s="290" t="s">
        <v>200</v>
      </c>
      <c r="B40" s="291"/>
      <c r="C40" s="291"/>
      <c r="D40" s="291"/>
      <c r="E40" s="291"/>
      <c r="F40" s="291"/>
      <c r="G40" s="291"/>
      <c r="H40" s="291"/>
      <c r="I40" s="291"/>
      <c r="J40" s="291"/>
      <c r="K40" s="291"/>
      <c r="L40" s="291"/>
      <c r="M40" s="291"/>
      <c r="N40" s="291"/>
      <c r="O40" s="291"/>
      <c r="P40" s="291"/>
      <c r="Q40" s="291"/>
      <c r="R40" s="291"/>
      <c r="S40" s="291"/>
      <c r="XFD40" s="291"/>
    </row>
    <row r="41" spans="1:19 16384:16384" s="39" customFormat="1" ht="34.5">
      <c r="A41" s="237" t="s">
        <v>200</v>
      </c>
      <c r="B41" s="41" t="s">
        <v>196</v>
      </c>
      <c r="C41" s="40" t="s">
        <v>235</v>
      </c>
      <c r="D41" s="58" t="s">
        <v>887</v>
      </c>
      <c r="E41" s="41">
        <v>2</v>
      </c>
      <c r="F41" s="41">
        <v>6800</v>
      </c>
      <c r="G41" s="29"/>
      <c r="H41" s="29"/>
      <c r="I41" s="29"/>
      <c r="J41" s="29"/>
      <c r="K41" s="29"/>
      <c r="L41" s="52"/>
      <c r="M41" s="29" t="s">
        <v>1104</v>
      </c>
      <c r="N41" s="29"/>
      <c r="O41" s="29"/>
      <c r="P41" s="29" t="s">
        <v>70</v>
      </c>
      <c r="Q41" s="29"/>
      <c r="R41" s="52"/>
      <c r="S41" s="59"/>
      <c r="XFD41" s="219" t="s">
        <v>1039</v>
      </c>
    </row>
    <row r="42" spans="1:19 16384:16384" s="39" customFormat="1" ht="34.5">
      <c r="A42" s="237"/>
      <c r="B42" s="41" t="s">
        <v>273</v>
      </c>
      <c r="C42" s="40" t="s">
        <v>1013</v>
      </c>
      <c r="D42" s="182" t="s">
        <v>205</v>
      </c>
      <c r="E42" s="41">
        <v>2</v>
      </c>
      <c r="F42" s="41">
        <v>6200</v>
      </c>
      <c r="G42" s="29"/>
      <c r="H42" s="29"/>
      <c r="J42" s="29"/>
      <c r="K42" s="29" t="s">
        <v>1015</v>
      </c>
      <c r="L42" s="52"/>
      <c r="M42" s="29"/>
      <c r="N42" s="29"/>
      <c r="O42" s="29" t="s">
        <v>58</v>
      </c>
      <c r="P42" s="29"/>
      <c r="Q42" s="29"/>
      <c r="R42" s="52"/>
      <c r="S42" s="59"/>
      <c r="XFD42" s="219" t="s">
        <v>1040</v>
      </c>
    </row>
    <row r="43" spans="1:19 16384:16384" s="39" customFormat="1" ht="23">
      <c r="A43" s="237"/>
      <c r="B43" s="41" t="s">
        <v>209</v>
      </c>
      <c r="C43" s="40" t="s">
        <v>269</v>
      </c>
      <c r="D43" s="41" t="s">
        <v>207</v>
      </c>
      <c r="E43" s="41">
        <v>2.5</v>
      </c>
      <c r="F43" s="41">
        <v>6200</v>
      </c>
      <c r="G43" s="41"/>
      <c r="H43" s="41"/>
      <c r="I43" s="51"/>
      <c r="J43" s="69"/>
      <c r="K43" s="41"/>
      <c r="L43" s="41" t="s">
        <v>1127</v>
      </c>
      <c r="M43" s="41"/>
      <c r="N43" s="41"/>
      <c r="O43" s="41" t="s">
        <v>58</v>
      </c>
      <c r="P43" s="41"/>
      <c r="Q43" s="41"/>
      <c r="R43" s="41"/>
      <c r="S43" s="32"/>
      <c r="XFD43" s="220" t="s">
        <v>1033</v>
      </c>
    </row>
    <row r="44" spans="1:19 16384:16384" s="39" customFormat="1" ht="32" customHeight="1">
      <c r="A44" s="237"/>
      <c r="B44" s="41" t="s">
        <v>7</v>
      </c>
      <c r="C44" s="40" t="s">
        <v>270</v>
      </c>
      <c r="D44" s="41" t="s">
        <v>207</v>
      </c>
      <c r="E44" s="41">
        <v>2.5</v>
      </c>
      <c r="F44" s="41">
        <v>6200</v>
      </c>
      <c r="G44" s="42"/>
      <c r="H44" s="42"/>
      <c r="I44" s="69"/>
      <c r="J44" s="69"/>
      <c r="K44" s="49"/>
      <c r="L44" s="51"/>
      <c r="M44" s="49" t="s">
        <v>635</v>
      </c>
      <c r="N44" s="49"/>
      <c r="O44" s="60"/>
      <c r="P44" s="42"/>
      <c r="Q44" s="49"/>
      <c r="R44" s="42"/>
      <c r="S44" s="38"/>
      <c r="XFD44" s="219" t="s">
        <v>1033</v>
      </c>
    </row>
    <row r="45" spans="1:19 16384:16384" s="39" customFormat="1" ht="34.5">
      <c r="A45" s="237"/>
      <c r="B45" s="41" t="s">
        <v>8</v>
      </c>
      <c r="C45" s="40" t="s">
        <v>958</v>
      </c>
      <c r="D45" s="41" t="s">
        <v>219</v>
      </c>
      <c r="E45" s="41">
        <v>2</v>
      </c>
      <c r="F45" s="41">
        <v>10000</v>
      </c>
      <c r="G45" s="42"/>
      <c r="H45" s="42"/>
      <c r="I45" s="199"/>
      <c r="J45" s="49"/>
      <c r="K45" s="49"/>
      <c r="L45" s="51" t="s">
        <v>1014</v>
      </c>
      <c r="M45" s="42"/>
      <c r="N45" s="49" t="s">
        <v>1002</v>
      </c>
      <c r="P45" s="42"/>
      <c r="Q45" s="49"/>
      <c r="R45" s="199" t="s">
        <v>1003</v>
      </c>
      <c r="S45" s="38"/>
      <c r="XFD45" s="219" t="s">
        <v>1070</v>
      </c>
    </row>
    <row r="46" spans="1:19 16384:16384" s="39" customFormat="1" ht="34.5">
      <c r="A46" s="237"/>
      <c r="B46" s="182" t="s">
        <v>9</v>
      </c>
      <c r="C46" s="40" t="s">
        <v>959</v>
      </c>
      <c r="D46" s="182" t="s">
        <v>219</v>
      </c>
      <c r="E46" s="41">
        <v>2</v>
      </c>
      <c r="F46" s="41">
        <v>10000</v>
      </c>
      <c r="G46" s="42"/>
      <c r="H46" s="42"/>
      <c r="J46" s="201"/>
      <c r="K46" s="49"/>
      <c r="M46" s="51" t="s">
        <v>635</v>
      </c>
      <c r="N46" s="49"/>
      <c r="O46" s="49"/>
      <c r="Q46" s="199" t="s">
        <v>634</v>
      </c>
      <c r="R46" s="42"/>
      <c r="S46" s="38"/>
      <c r="XFD46" s="219" t="s">
        <v>1070</v>
      </c>
    </row>
    <row r="47" spans="1:19 16384:16384" s="39" customFormat="1" ht="23">
      <c r="A47" s="237"/>
      <c r="B47" s="41" t="s">
        <v>210</v>
      </c>
      <c r="C47" s="40" t="s">
        <v>274</v>
      </c>
      <c r="D47" s="41" t="s">
        <v>207</v>
      </c>
      <c r="E47" s="41">
        <v>2.5</v>
      </c>
      <c r="F47" s="41">
        <v>6200</v>
      </c>
      <c r="G47" s="41"/>
      <c r="H47" s="41"/>
      <c r="I47" s="61"/>
      <c r="J47" s="41"/>
      <c r="L47" s="62"/>
      <c r="M47" s="57"/>
      <c r="N47" s="232" t="s">
        <v>1002</v>
      </c>
      <c r="O47" s="45"/>
      <c r="P47" s="63" t="s">
        <v>56</v>
      </c>
      <c r="Q47" s="41"/>
      <c r="R47" s="41"/>
      <c r="S47" s="32"/>
      <c r="XFD47" s="219" t="s">
        <v>1033</v>
      </c>
    </row>
    <row r="48" spans="1:19 16384:16384" s="65" customFormat="1" ht="46">
      <c r="A48" s="237"/>
      <c r="B48" s="41" t="s">
        <v>11</v>
      </c>
      <c r="C48" s="40" t="s">
        <v>236</v>
      </c>
      <c r="D48" s="41" t="s">
        <v>47</v>
      </c>
      <c r="E48" s="41">
        <v>2</v>
      </c>
      <c r="F48" s="41">
        <v>4200</v>
      </c>
      <c r="G48" s="41"/>
      <c r="H48" s="51"/>
      <c r="I48" s="41" t="s">
        <v>75</v>
      </c>
      <c r="J48" s="41"/>
      <c r="K48" s="41"/>
      <c r="L48" s="41"/>
      <c r="M48" s="41" t="s">
        <v>1160</v>
      </c>
      <c r="N48" s="64"/>
      <c r="O48" s="41" t="s">
        <v>276</v>
      </c>
      <c r="P48" s="41"/>
      <c r="Q48" s="41" t="s">
        <v>75</v>
      </c>
      <c r="R48" s="41"/>
      <c r="S48" s="32"/>
      <c r="XFD48" s="219" t="s">
        <v>1041</v>
      </c>
    </row>
    <row r="49" spans="1:19 16384:16384" s="65" customFormat="1" ht="34.5">
      <c r="A49" s="237"/>
      <c r="B49" s="182" t="s">
        <v>12</v>
      </c>
      <c r="C49" s="40" t="s">
        <v>234</v>
      </c>
      <c r="D49" s="41" t="s">
        <v>47</v>
      </c>
      <c r="E49" s="41">
        <v>2</v>
      </c>
      <c r="F49" s="41">
        <v>4200</v>
      </c>
      <c r="G49" s="41"/>
      <c r="H49" s="41"/>
      <c r="I49" s="41"/>
      <c r="K49" s="41"/>
      <c r="L49" s="41" t="s">
        <v>1105</v>
      </c>
      <c r="M49" s="22"/>
      <c r="N49" s="41" t="s">
        <v>277</v>
      </c>
      <c r="O49" s="51"/>
      <c r="P49" s="61"/>
      <c r="Q49" s="22"/>
      <c r="R49" s="51" t="s">
        <v>48</v>
      </c>
      <c r="S49" s="32"/>
      <c r="XFD49" s="219" t="s">
        <v>1099</v>
      </c>
    </row>
    <row r="50" spans="1:19 16384:16384" s="39" customFormat="1" ht="23">
      <c r="A50" s="237"/>
      <c r="B50" s="41" t="s">
        <v>13</v>
      </c>
      <c r="C50" s="40" t="s">
        <v>271</v>
      </c>
      <c r="D50" s="182" t="s">
        <v>612</v>
      </c>
      <c r="E50" s="41">
        <v>2</v>
      </c>
      <c r="F50" s="41">
        <v>5600</v>
      </c>
      <c r="H50" s="69"/>
      <c r="J50" s="41"/>
      <c r="K50" s="41"/>
      <c r="L50" s="41"/>
      <c r="M50" s="55" t="s">
        <v>272</v>
      </c>
      <c r="N50" s="41"/>
      <c r="O50" s="51"/>
      <c r="P50" s="61"/>
      <c r="Q50" s="22"/>
      <c r="R50" s="51"/>
      <c r="S50" s="66"/>
      <c r="XFD50" s="219" t="s">
        <v>1042</v>
      </c>
    </row>
    <row r="51" spans="1:19 16384:16384" s="295" customFormat="1" ht="23.4" customHeight="1">
      <c r="A51" s="293" t="s">
        <v>818</v>
      </c>
      <c r="B51" s="294"/>
      <c r="C51" s="294"/>
      <c r="D51" s="294"/>
      <c r="E51" s="294"/>
      <c r="F51" s="294"/>
      <c r="G51" s="294"/>
      <c r="H51" s="294"/>
      <c r="I51" s="294"/>
      <c r="J51" s="294"/>
      <c r="K51" s="294"/>
      <c r="L51" s="294"/>
      <c r="M51" s="294"/>
      <c r="N51" s="294"/>
      <c r="O51" s="294"/>
      <c r="P51" s="294"/>
      <c r="Q51" s="294"/>
      <c r="R51" s="294"/>
      <c r="S51" s="294"/>
      <c r="XFD51" s="294"/>
    </row>
    <row r="52" spans="1:19 16384:16384" s="39" customFormat="1" ht="41.5" customHeight="1">
      <c r="A52" s="234" t="s">
        <v>164</v>
      </c>
      <c r="B52" s="41" t="s">
        <v>211</v>
      </c>
      <c r="C52" s="40" t="s">
        <v>249</v>
      </c>
      <c r="D52" s="41"/>
      <c r="E52" s="41">
        <v>2</v>
      </c>
      <c r="F52" s="41">
        <v>5600</v>
      </c>
      <c r="G52" s="41"/>
      <c r="H52" s="41"/>
      <c r="I52" s="41"/>
      <c r="J52" s="29"/>
      <c r="K52" s="29"/>
      <c r="L52" s="29"/>
      <c r="M52" s="29" t="s">
        <v>278</v>
      </c>
      <c r="N52" s="29"/>
      <c r="O52" s="29" t="s">
        <v>279</v>
      </c>
      <c r="P52" s="29"/>
      <c r="Q52" s="29"/>
      <c r="R52" s="41"/>
      <c r="S52" s="32"/>
      <c r="XFD52" s="219" t="s">
        <v>1043</v>
      </c>
    </row>
    <row r="53" spans="1:19 16384:16384" s="39" customFormat="1" ht="46">
      <c r="A53" s="235"/>
      <c r="B53" s="41" t="s">
        <v>212</v>
      </c>
      <c r="C53" s="40" t="s">
        <v>237</v>
      </c>
      <c r="D53" s="41" t="s">
        <v>47</v>
      </c>
      <c r="E53" s="41">
        <v>2</v>
      </c>
      <c r="F53" s="41">
        <v>4500</v>
      </c>
      <c r="G53" s="41" t="s">
        <v>280</v>
      </c>
      <c r="H53" s="41"/>
      <c r="I53" s="41" t="s">
        <v>1016</v>
      </c>
      <c r="J53" s="225"/>
      <c r="K53" s="41" t="s">
        <v>262</v>
      </c>
      <c r="L53" s="41"/>
      <c r="M53" s="41" t="s">
        <v>53</v>
      </c>
      <c r="N53" s="41"/>
      <c r="O53" s="41"/>
      <c r="P53" s="41" t="s">
        <v>282</v>
      </c>
      <c r="Q53" s="41"/>
      <c r="R53" s="61"/>
      <c r="S53" s="67"/>
      <c r="XFD53" s="219" t="s">
        <v>1044</v>
      </c>
    </row>
    <row r="54" spans="1:19 16384:16384" s="39" customFormat="1" ht="50" customHeight="1">
      <c r="A54" s="235"/>
      <c r="B54" s="41" t="s">
        <v>14</v>
      </c>
      <c r="C54" s="40" t="s">
        <v>233</v>
      </c>
      <c r="D54" s="41" t="s">
        <v>47</v>
      </c>
      <c r="E54" s="41">
        <v>2</v>
      </c>
      <c r="F54" s="41">
        <v>4500</v>
      </c>
      <c r="G54" s="41"/>
      <c r="H54" s="41"/>
      <c r="I54" s="41"/>
      <c r="K54" s="41" t="s">
        <v>1138</v>
      </c>
      <c r="L54" s="41" t="s">
        <v>69</v>
      </c>
      <c r="M54" s="41"/>
      <c r="N54" s="41" t="s">
        <v>444</v>
      </c>
      <c r="O54" s="41" t="s">
        <v>267</v>
      </c>
      <c r="P54" s="41"/>
      <c r="Q54" s="41"/>
      <c r="R54" s="41" t="s">
        <v>284</v>
      </c>
      <c r="S54" s="32"/>
      <c r="XFD54" s="219" t="s">
        <v>1045</v>
      </c>
    </row>
    <row r="55" spans="1:19 16384:16384" s="39" customFormat="1" ht="46">
      <c r="A55" s="235"/>
      <c r="B55" s="41" t="s">
        <v>213</v>
      </c>
      <c r="C55" s="40" t="s">
        <v>73</v>
      </c>
      <c r="D55" s="41" t="s">
        <v>47</v>
      </c>
      <c r="E55" s="41">
        <v>2</v>
      </c>
      <c r="F55" s="41">
        <v>4200</v>
      </c>
      <c r="G55" s="41"/>
      <c r="H55" s="41"/>
      <c r="I55" s="68"/>
      <c r="J55" s="41"/>
      <c r="K55" s="41" t="s">
        <v>293</v>
      </c>
      <c r="L55" s="41"/>
      <c r="M55" s="41"/>
      <c r="N55" s="41" t="s">
        <v>294</v>
      </c>
      <c r="O55" s="41"/>
      <c r="P55" s="41"/>
      <c r="Q55" s="41" t="s">
        <v>280</v>
      </c>
      <c r="R55" s="41"/>
      <c r="S55" s="32"/>
      <c r="XFD55" s="219" t="s">
        <v>1046</v>
      </c>
    </row>
    <row r="56" spans="1:19 16384:16384" s="39" customFormat="1" ht="23">
      <c r="A56" s="235"/>
      <c r="B56" s="41" t="s">
        <v>16</v>
      </c>
      <c r="C56" s="40" t="s">
        <v>445</v>
      </c>
      <c r="D56" s="41"/>
      <c r="E56" s="41">
        <v>2</v>
      </c>
      <c r="F56" s="41">
        <v>4500</v>
      </c>
      <c r="G56" s="41"/>
      <c r="H56" s="41"/>
      <c r="I56" s="57"/>
      <c r="J56" s="29"/>
      <c r="K56" s="57"/>
      <c r="L56" s="57" t="s">
        <v>285</v>
      </c>
      <c r="M56" s="57"/>
      <c r="N56" s="57" t="s">
        <v>286</v>
      </c>
      <c r="O56" s="57"/>
      <c r="P56" s="57"/>
      <c r="Q56" s="57" t="s">
        <v>287</v>
      </c>
      <c r="R56" s="41"/>
      <c r="S56" s="32"/>
      <c r="XFD56" s="220" t="s">
        <v>1071</v>
      </c>
    </row>
    <row r="57" spans="1:19 16384:16384" s="39" customFormat="1" ht="23">
      <c r="A57" s="235"/>
      <c r="B57" s="41" t="s">
        <v>17</v>
      </c>
      <c r="C57" s="40" t="s">
        <v>446</v>
      </c>
      <c r="D57" s="41" t="s">
        <v>47</v>
      </c>
      <c r="E57" s="41">
        <v>2</v>
      </c>
      <c r="F57" s="41">
        <v>4200</v>
      </c>
      <c r="G57" s="41"/>
      <c r="H57" s="41"/>
      <c r="I57" s="57"/>
      <c r="J57" s="57"/>
      <c r="K57" s="57" t="s">
        <v>288</v>
      </c>
      <c r="L57" s="57" t="s">
        <v>289</v>
      </c>
      <c r="M57" s="57"/>
      <c r="N57" s="57"/>
      <c r="O57" s="57" t="s">
        <v>290</v>
      </c>
      <c r="P57" s="41"/>
      <c r="Q57" s="41"/>
      <c r="R57" s="41"/>
      <c r="S57" s="32"/>
      <c r="XFD57" s="219" t="s">
        <v>1047</v>
      </c>
    </row>
    <row r="58" spans="1:19 16384:16384" s="39" customFormat="1" ht="23">
      <c r="A58" s="235"/>
      <c r="B58" s="41" t="s">
        <v>18</v>
      </c>
      <c r="C58" s="40" t="s">
        <v>447</v>
      </c>
      <c r="D58" s="41"/>
      <c r="E58" s="41">
        <v>2</v>
      </c>
      <c r="F58" s="41">
        <v>4200</v>
      </c>
      <c r="G58" s="41"/>
      <c r="H58" s="41"/>
      <c r="I58" s="57"/>
      <c r="J58" s="57"/>
      <c r="K58" s="57"/>
      <c r="L58" s="57"/>
      <c r="M58" s="57" t="s">
        <v>262</v>
      </c>
      <c r="N58" s="57"/>
      <c r="O58" s="57" t="s">
        <v>291</v>
      </c>
      <c r="P58" s="61"/>
      <c r="Q58" s="41"/>
      <c r="R58" s="41"/>
      <c r="S58" s="32"/>
      <c r="XFD58" s="219" t="s">
        <v>1048</v>
      </c>
    </row>
    <row r="59" spans="1:19 16384:16384" s="39" customFormat="1" ht="34.5">
      <c r="A59" s="235"/>
      <c r="B59" s="41" t="s">
        <v>20</v>
      </c>
      <c r="C59" s="40" t="s">
        <v>960</v>
      </c>
      <c r="D59" s="41" t="s">
        <v>47</v>
      </c>
      <c r="E59" s="41">
        <v>2</v>
      </c>
      <c r="F59" s="41">
        <v>4200</v>
      </c>
      <c r="G59" s="41"/>
      <c r="H59" s="41"/>
      <c r="I59" s="41"/>
      <c r="J59" s="41"/>
      <c r="K59" s="41" t="s">
        <v>283</v>
      </c>
      <c r="L59" s="41"/>
      <c r="M59" s="41"/>
      <c r="N59" s="41"/>
      <c r="O59" s="41" t="s">
        <v>292</v>
      </c>
      <c r="P59" s="41"/>
      <c r="Q59" s="41"/>
      <c r="R59" s="41"/>
      <c r="S59" s="32"/>
      <c r="XFD59" s="219" t="s">
        <v>1049</v>
      </c>
    </row>
    <row r="60" spans="1:19 16384:16384" s="39" customFormat="1" ht="23">
      <c r="A60" s="236"/>
      <c r="B60" s="41" t="s">
        <v>638</v>
      </c>
      <c r="C60" s="40" t="s">
        <v>961</v>
      </c>
      <c r="D60" s="182"/>
      <c r="E60" s="41">
        <v>2</v>
      </c>
      <c r="F60" s="41">
        <v>5200</v>
      </c>
      <c r="G60" s="41"/>
      <c r="H60" s="41"/>
      <c r="I60" s="41"/>
      <c r="J60" s="29"/>
      <c r="K60" s="41"/>
      <c r="L60" s="41"/>
      <c r="M60" s="41" t="s">
        <v>640</v>
      </c>
      <c r="N60" s="41"/>
      <c r="O60" s="41"/>
      <c r="P60" s="41"/>
      <c r="Q60" s="41"/>
      <c r="R60" s="41"/>
      <c r="S60" s="32"/>
      <c r="XFD60" s="219" t="s">
        <v>1050</v>
      </c>
    </row>
    <row r="61" spans="1:19 16384:16384" s="279" customFormat="1" ht="24" customHeight="1">
      <c r="A61" s="277" t="s">
        <v>817</v>
      </c>
      <c r="B61" s="278"/>
      <c r="C61" s="278"/>
      <c r="D61" s="278"/>
      <c r="E61" s="278"/>
      <c r="F61" s="278"/>
      <c r="G61" s="278"/>
      <c r="H61" s="278"/>
      <c r="I61" s="278"/>
      <c r="J61" s="278"/>
      <c r="K61" s="278"/>
      <c r="L61" s="278"/>
      <c r="M61" s="278"/>
      <c r="N61" s="278"/>
      <c r="O61" s="278"/>
      <c r="P61" s="278"/>
      <c r="Q61" s="278"/>
      <c r="R61" s="278"/>
      <c r="S61" s="278"/>
      <c r="XFD61" s="278"/>
    </row>
    <row r="62" spans="1:19 16384:16384" s="70" customFormat="1" ht="34.5">
      <c r="A62" s="237" t="s">
        <v>199</v>
      </c>
      <c r="B62" s="41" t="s">
        <v>167</v>
      </c>
      <c r="C62" s="40" t="s">
        <v>238</v>
      </c>
      <c r="D62" s="41"/>
      <c r="E62" s="41">
        <v>2</v>
      </c>
      <c r="F62" s="41">
        <v>5200</v>
      </c>
      <c r="G62" s="147"/>
      <c r="H62" s="147"/>
      <c r="I62" s="159"/>
      <c r="J62" s="147" t="s">
        <v>59</v>
      </c>
      <c r="K62" s="147"/>
      <c r="L62" s="159"/>
      <c r="M62" s="159"/>
      <c r="N62" s="23" t="s">
        <v>53</v>
      </c>
      <c r="O62" s="147"/>
      <c r="P62" s="159"/>
      <c r="Q62" s="23" t="s">
        <v>75</v>
      </c>
      <c r="R62" s="147"/>
      <c r="S62" s="32"/>
      <c r="XFD62" s="219" t="s">
        <v>1051</v>
      </c>
    </row>
    <row r="63" spans="1:19 16384:16384" s="39" customFormat="1" ht="57.5">
      <c r="A63" s="237"/>
      <c r="B63" s="41" t="s">
        <v>214</v>
      </c>
      <c r="C63" s="40" t="s">
        <v>239</v>
      </c>
      <c r="D63" s="41" t="s">
        <v>47</v>
      </c>
      <c r="E63" s="41">
        <v>2</v>
      </c>
      <c r="F63" s="41">
        <v>4500</v>
      </c>
      <c r="G63" s="71"/>
      <c r="H63" s="71"/>
      <c r="I63" s="71"/>
      <c r="J63" s="151"/>
      <c r="K63" s="71"/>
      <c r="L63" s="23"/>
      <c r="M63" s="71"/>
      <c r="N63" s="71"/>
      <c r="O63" s="71"/>
      <c r="P63" s="71"/>
      <c r="Q63" s="151" t="s">
        <v>59</v>
      </c>
      <c r="R63" s="71"/>
      <c r="S63" s="32"/>
      <c r="XFD63" s="219" t="s">
        <v>1052</v>
      </c>
    </row>
    <row r="64" spans="1:19 16384:16384" s="39" customFormat="1" ht="34.5">
      <c r="A64" s="237"/>
      <c r="B64" s="41" t="s">
        <v>23</v>
      </c>
      <c r="C64" s="40" t="s">
        <v>240</v>
      </c>
      <c r="D64" s="41" t="s">
        <v>47</v>
      </c>
      <c r="E64" s="41">
        <v>2</v>
      </c>
      <c r="F64" s="41">
        <v>4200</v>
      </c>
      <c r="G64" s="147"/>
      <c r="H64" s="147"/>
      <c r="I64" s="22" t="s">
        <v>297</v>
      </c>
      <c r="J64" s="147"/>
      <c r="K64" s="159"/>
      <c r="L64" s="147" t="s">
        <v>1133</v>
      </c>
      <c r="N64" s="159"/>
      <c r="O64" s="22" t="s">
        <v>46</v>
      </c>
      <c r="P64" s="147"/>
      <c r="Q64" s="147"/>
      <c r="R64" s="147"/>
      <c r="S64" s="32"/>
      <c r="XFD64" s="219" t="s">
        <v>1053</v>
      </c>
    </row>
    <row r="65" spans="1:19 16384:16384" s="39" customFormat="1" ht="23">
      <c r="A65" s="237"/>
      <c r="B65" s="41" t="s">
        <v>215</v>
      </c>
      <c r="C65" s="40" t="s">
        <v>641</v>
      </c>
      <c r="D65" s="41" t="s">
        <v>47</v>
      </c>
      <c r="E65" s="41">
        <v>2</v>
      </c>
      <c r="F65" s="41">
        <v>5200</v>
      </c>
      <c r="G65" s="71"/>
      <c r="H65" s="72"/>
      <c r="I65" s="57"/>
      <c r="J65" s="57"/>
      <c r="L65" s="57"/>
      <c r="M65" s="57"/>
      <c r="N65" s="55" t="s">
        <v>1159</v>
      </c>
      <c r="O65" s="57"/>
      <c r="P65" s="57"/>
      <c r="Q65" s="55" t="s">
        <v>298</v>
      </c>
      <c r="R65" s="147"/>
      <c r="S65" s="32"/>
      <c r="XFD65" s="219" t="s">
        <v>1054</v>
      </c>
    </row>
    <row r="66" spans="1:19 16384:16384" s="39" customFormat="1" ht="34.5">
      <c r="A66" s="237"/>
      <c r="B66" s="41" t="s">
        <v>216</v>
      </c>
      <c r="C66" s="40" t="s">
        <v>962</v>
      </c>
      <c r="D66" s="41" t="s">
        <v>615</v>
      </c>
      <c r="E66" s="41">
        <v>2</v>
      </c>
      <c r="F66" s="41">
        <v>5200</v>
      </c>
      <c r="G66" s="42"/>
      <c r="H66" s="157"/>
      <c r="I66" s="157"/>
      <c r="J66" s="157"/>
      <c r="K66" s="57"/>
      <c r="L66" s="57" t="s">
        <v>295</v>
      </c>
      <c r="M66" s="57"/>
      <c r="N66" s="157"/>
      <c r="O66" s="157"/>
      <c r="P66" s="55" t="s">
        <v>296</v>
      </c>
      <c r="Q66" s="42"/>
      <c r="R66" s="42"/>
      <c r="S66" s="38"/>
      <c r="XFD66" s="219" t="s">
        <v>1055</v>
      </c>
    </row>
    <row r="67" spans="1:19 16384:16384" s="39" customFormat="1" ht="23">
      <c r="A67" s="237"/>
      <c r="B67" s="41" t="s">
        <v>217</v>
      </c>
      <c r="C67" s="40" t="s">
        <v>300</v>
      </c>
      <c r="D67" s="41" t="s">
        <v>613</v>
      </c>
      <c r="E67" s="41">
        <v>2</v>
      </c>
      <c r="F67" s="41">
        <v>4500</v>
      </c>
      <c r="G67" s="42"/>
      <c r="H67" s="71"/>
      <c r="I67" s="71"/>
      <c r="L67" s="147"/>
      <c r="M67" s="55" t="s">
        <v>262</v>
      </c>
      <c r="N67" s="71"/>
      <c r="O67" s="51"/>
      <c r="P67" s="63" t="s">
        <v>299</v>
      </c>
      <c r="Q67" s="42"/>
      <c r="R67" s="42"/>
      <c r="S67" s="38"/>
      <c r="XFD67" s="219" t="s">
        <v>1056</v>
      </c>
    </row>
    <row r="68" spans="1:19 16384:16384" s="73" customFormat="1" ht="23">
      <c r="A68" s="237"/>
      <c r="B68" s="198" t="s">
        <v>386</v>
      </c>
      <c r="C68" s="40" t="s">
        <v>388</v>
      </c>
      <c r="D68" s="183" t="s">
        <v>614</v>
      </c>
      <c r="E68" s="51">
        <v>2</v>
      </c>
      <c r="F68" s="51">
        <v>3500</v>
      </c>
      <c r="G68" s="51"/>
      <c r="H68" s="51"/>
      <c r="I68" s="51"/>
      <c r="J68" s="151"/>
      <c r="K68" s="151"/>
      <c r="L68" s="151"/>
      <c r="M68" s="151"/>
      <c r="N68" s="151"/>
      <c r="O68" s="151" t="s">
        <v>387</v>
      </c>
      <c r="P68" s="151"/>
      <c r="Q68" s="151"/>
      <c r="R68" s="151"/>
      <c r="S68" s="38"/>
      <c r="XFD68" s="219"/>
    </row>
    <row r="69" spans="1:19 16384:16384" ht="11.4" hidden="1" customHeight="1">
      <c r="XFD69" s="218"/>
    </row>
    <row r="70" spans="1:19 16384:16384" ht="11.4" hidden="1" customHeight="1">
      <c r="XFD70" s="218"/>
    </row>
    <row r="71" spans="1:19 16384:16384" ht="11.4" hidden="1" customHeight="1">
      <c r="XFD71" s="218"/>
    </row>
    <row r="72" spans="1:19 16384:16384" ht="11.4" hidden="1" customHeight="1">
      <c r="XFD72" s="218"/>
    </row>
    <row r="73" spans="1:19 16384:16384" ht="11.4" hidden="1" customHeight="1">
      <c r="XFD73" s="218"/>
    </row>
    <row r="74" spans="1:19 16384:16384" ht="11.4" hidden="1" customHeight="1">
      <c r="XFD74" s="218"/>
    </row>
    <row r="75" spans="1:19 16384:16384" ht="11.4" hidden="1" customHeight="1">
      <c r="XFD75" s="218"/>
    </row>
    <row r="76" spans="1:19 16384:16384" ht="11.4" hidden="1" customHeight="1">
      <c r="XFD76" s="218"/>
    </row>
    <row r="77" spans="1:19 16384:16384" ht="11.4" hidden="1" customHeight="1">
      <c r="XFD77" s="218"/>
    </row>
    <row r="78" spans="1:19 16384:16384" ht="11.4" hidden="1" customHeight="1">
      <c r="XFD78" s="218"/>
    </row>
    <row r="79" spans="1:19 16384:16384" ht="11.4" hidden="1" customHeight="1">
      <c r="XFD79" s="218"/>
    </row>
    <row r="80" spans="1:19 16384:16384" ht="11.4" hidden="1" customHeight="1">
      <c r="XFD80" s="218"/>
    </row>
    <row r="81" spans="1:20 16383:16384" ht="11.4" hidden="1" customHeight="1">
      <c r="XFD81" s="218"/>
    </row>
    <row r="82" spans="1:20 16383:16384" ht="11.4" hidden="1" customHeight="1">
      <c r="XFD82" s="218"/>
    </row>
    <row r="83" spans="1:20 16383:16384" ht="11.4" hidden="1" customHeight="1">
      <c r="XFD83" s="218"/>
    </row>
    <row r="84" spans="1:20 16383:16384" ht="11.4" hidden="1" customHeight="1">
      <c r="XFD84" s="218"/>
    </row>
    <row r="85" spans="1:20 16383:16384" ht="11.4" hidden="1" customHeight="1">
      <c r="XFD85" s="218"/>
    </row>
    <row r="86" spans="1:20 16383:16384" ht="11.4" hidden="1" customHeight="1">
      <c r="XFD86" s="218"/>
    </row>
    <row r="87" spans="1:20 16383:16384" ht="11.4" hidden="1" customHeight="1">
      <c r="XFD87" s="218"/>
    </row>
    <row r="88" spans="1:20 16383:16384" ht="11.4" hidden="1" customHeight="1">
      <c r="XFD88" s="218"/>
    </row>
    <row r="89" spans="1:20 16383:16384" ht="11.4" hidden="1" customHeight="1">
      <c r="XFD89" s="218"/>
    </row>
    <row r="90" spans="1:20 16383:16384" s="241" customFormat="1" ht="22.5" customHeight="1">
      <c r="A90" s="239" t="s">
        <v>623</v>
      </c>
      <c r="B90" s="240"/>
      <c r="C90" s="240"/>
      <c r="D90" s="240"/>
      <c r="E90" s="240"/>
      <c r="F90" s="240"/>
      <c r="G90" s="240"/>
      <c r="H90" s="240"/>
      <c r="I90" s="240"/>
      <c r="J90" s="240"/>
      <c r="K90" s="240"/>
      <c r="L90" s="240"/>
      <c r="M90" s="240"/>
      <c r="N90" s="240"/>
      <c r="O90" s="240"/>
      <c r="P90" s="240"/>
      <c r="Q90" s="240"/>
      <c r="R90" s="240"/>
      <c r="S90" s="240"/>
      <c r="T90" s="240"/>
      <c r="XFD90" s="240"/>
    </row>
    <row r="91" spans="1:20 16383:16384" s="30" customFormat="1" ht="34.5">
      <c r="A91" s="237" t="s">
        <v>87</v>
      </c>
      <c r="B91" s="41" t="s">
        <v>168</v>
      </c>
      <c r="C91" s="40" t="s">
        <v>976</v>
      </c>
      <c r="D91" s="41" t="s">
        <v>47</v>
      </c>
      <c r="E91" s="41">
        <v>2</v>
      </c>
      <c r="F91" s="51">
        <v>3800</v>
      </c>
      <c r="G91" s="151"/>
      <c r="H91" s="151"/>
      <c r="I91" s="151"/>
      <c r="J91" s="51"/>
      <c r="K91" s="151" t="s">
        <v>258</v>
      </c>
      <c r="L91" s="151"/>
      <c r="M91" s="151"/>
      <c r="N91" s="51"/>
      <c r="O91" s="151"/>
      <c r="P91" s="151" t="s">
        <v>357</v>
      </c>
      <c r="Q91" s="151"/>
      <c r="R91" s="151"/>
      <c r="S91" s="1"/>
      <c r="XFD91" s="219" t="s">
        <v>1072</v>
      </c>
    </row>
    <row r="92" spans="1:20 16383:16384" s="30" customFormat="1" ht="23">
      <c r="A92" s="237"/>
      <c r="B92" s="41" t="s">
        <v>169</v>
      </c>
      <c r="C92" s="40" t="s">
        <v>356</v>
      </c>
      <c r="D92" s="41" t="s">
        <v>47</v>
      </c>
      <c r="E92" s="41">
        <v>2</v>
      </c>
      <c r="F92" s="51">
        <v>3800</v>
      </c>
      <c r="G92" s="151"/>
      <c r="H92" s="51"/>
      <c r="I92" s="151" t="s">
        <v>357</v>
      </c>
      <c r="J92" s="21"/>
      <c r="K92" s="151"/>
      <c r="L92" s="151"/>
      <c r="M92" s="151" t="s">
        <v>60</v>
      </c>
      <c r="N92" s="151"/>
      <c r="O92" s="151"/>
      <c r="P92" s="151"/>
      <c r="Q92" s="151" t="s">
        <v>358</v>
      </c>
      <c r="R92" s="151"/>
      <c r="S92" s="1"/>
      <c r="XFD92" s="219" t="s">
        <v>1073</v>
      </c>
    </row>
    <row r="93" spans="1:20 16383:16384" s="75" customFormat="1" ht="23">
      <c r="A93" s="237" t="s">
        <v>89</v>
      </c>
      <c r="B93" s="41" t="s">
        <v>170</v>
      </c>
      <c r="C93" s="40" t="s">
        <v>359</v>
      </c>
      <c r="D93" s="41"/>
      <c r="E93" s="41">
        <v>2</v>
      </c>
      <c r="F93" s="51">
        <v>4000</v>
      </c>
      <c r="G93" s="151"/>
      <c r="H93" s="151"/>
      <c r="I93" s="208"/>
      <c r="J93" s="76"/>
      <c r="K93" s="151" t="s">
        <v>1027</v>
      </c>
      <c r="L93" s="51"/>
      <c r="M93" s="23"/>
      <c r="N93" s="151"/>
      <c r="O93" s="151" t="s">
        <v>59</v>
      </c>
      <c r="P93" s="151"/>
      <c r="Q93" s="151"/>
      <c r="R93" s="151"/>
      <c r="S93" s="1"/>
      <c r="T93" s="74"/>
      <c r="XFC93" s="208"/>
      <c r="XFD93" s="219" t="s">
        <v>1074</v>
      </c>
    </row>
    <row r="94" spans="1:20 16383:16384" s="78" customFormat="1" ht="34.5">
      <c r="A94" s="237"/>
      <c r="B94" s="41" t="s">
        <v>366</v>
      </c>
      <c r="C94" s="40" t="s">
        <v>977</v>
      </c>
      <c r="D94" s="41" t="s">
        <v>47</v>
      </c>
      <c r="E94" s="41">
        <v>2</v>
      </c>
      <c r="F94" s="51">
        <v>3500</v>
      </c>
      <c r="G94" s="160"/>
      <c r="H94" s="51" t="s">
        <v>58</v>
      </c>
      <c r="I94" s="51"/>
      <c r="J94" s="151" t="s">
        <v>363</v>
      </c>
      <c r="K94" s="151"/>
      <c r="L94" s="151" t="s">
        <v>276</v>
      </c>
      <c r="M94" s="151"/>
      <c r="N94" s="151" t="s">
        <v>364</v>
      </c>
      <c r="O94" s="151"/>
      <c r="P94" s="151" t="s">
        <v>46</v>
      </c>
      <c r="Q94" s="151"/>
      <c r="R94" s="151" t="s">
        <v>365</v>
      </c>
      <c r="S94" s="1"/>
      <c r="T94" s="77"/>
      <c r="XFC94" s="213"/>
      <c r="XFD94" s="219" t="s">
        <v>1075</v>
      </c>
    </row>
    <row r="95" spans="1:20 16383:16384" s="78" customFormat="1" ht="34.5">
      <c r="A95" s="237"/>
      <c r="B95" s="41" t="s">
        <v>367</v>
      </c>
      <c r="C95" s="40" t="s">
        <v>360</v>
      </c>
      <c r="D95" s="41" t="s">
        <v>47</v>
      </c>
      <c r="E95" s="41">
        <v>2</v>
      </c>
      <c r="F95" s="51">
        <v>4000</v>
      </c>
      <c r="G95" s="151"/>
      <c r="H95" s="151"/>
      <c r="I95" s="151"/>
      <c r="J95" s="151"/>
      <c r="K95" s="51"/>
      <c r="L95" s="151"/>
      <c r="M95" s="151" t="s">
        <v>54</v>
      </c>
      <c r="N95" s="160"/>
      <c r="O95" s="51"/>
      <c r="P95" s="151"/>
      <c r="Q95" s="151"/>
      <c r="R95" s="151" t="s">
        <v>69</v>
      </c>
      <c r="S95" s="1"/>
      <c r="T95" s="77"/>
      <c r="XFC95" s="213"/>
      <c r="XFD95" s="219" t="s">
        <v>1076</v>
      </c>
    </row>
    <row r="96" spans="1:20 16383:16384" s="78" customFormat="1" ht="23">
      <c r="A96" s="237"/>
      <c r="B96" s="41" t="s">
        <v>368</v>
      </c>
      <c r="C96" s="40" t="s">
        <v>362</v>
      </c>
      <c r="D96" s="41"/>
      <c r="E96" s="41">
        <v>2</v>
      </c>
      <c r="F96" s="51">
        <v>4000</v>
      </c>
      <c r="G96" s="151"/>
      <c r="H96" s="151"/>
      <c r="I96" s="151"/>
      <c r="J96" s="151"/>
      <c r="K96" s="51"/>
      <c r="L96" s="151"/>
      <c r="M96" s="151"/>
      <c r="N96" s="151"/>
      <c r="O96" s="151" t="s">
        <v>54</v>
      </c>
      <c r="P96" s="151"/>
      <c r="Q96" s="151"/>
      <c r="R96" s="151"/>
      <c r="S96" s="1"/>
      <c r="T96" s="77"/>
      <c r="XFC96" s="213"/>
      <c r="XFD96" s="219" t="s">
        <v>1077</v>
      </c>
    </row>
    <row r="97" spans="1:20 16383:16384" s="78" customFormat="1" ht="34.5" customHeight="1">
      <c r="A97" s="237" t="s">
        <v>91</v>
      </c>
      <c r="B97" s="41" t="s">
        <v>232</v>
      </c>
      <c r="C97" s="40" t="s">
        <v>978</v>
      </c>
      <c r="D97" s="41"/>
      <c r="E97" s="41">
        <v>2</v>
      </c>
      <c r="F97" s="51">
        <v>4000</v>
      </c>
      <c r="G97" s="151"/>
      <c r="H97" s="151"/>
      <c r="I97" s="151"/>
      <c r="J97" s="151" t="s">
        <v>297</v>
      </c>
      <c r="K97" s="151"/>
      <c r="L97" s="151"/>
      <c r="M97" s="21"/>
      <c r="N97" s="151" t="s">
        <v>61</v>
      </c>
      <c r="O97" s="151"/>
      <c r="P97" s="151"/>
      <c r="Q97" s="151"/>
      <c r="R97" s="151"/>
      <c r="S97" s="1"/>
      <c r="T97" s="77"/>
      <c r="XFC97" s="213"/>
      <c r="XFD97" s="219" t="s">
        <v>1078</v>
      </c>
    </row>
    <row r="98" spans="1:20 16383:16384" s="78" customFormat="1" ht="23">
      <c r="A98" s="237"/>
      <c r="B98" s="41" t="s">
        <v>371</v>
      </c>
      <c r="C98" s="40" t="s">
        <v>979</v>
      </c>
      <c r="D98" s="41"/>
      <c r="E98" s="41">
        <v>2</v>
      </c>
      <c r="F98" s="51">
        <v>4000</v>
      </c>
      <c r="G98" s="151" t="s">
        <v>369</v>
      </c>
      <c r="H98" s="151"/>
      <c r="I98" s="151"/>
      <c r="J98" s="151"/>
      <c r="K98" s="151"/>
      <c r="L98" s="151" t="s">
        <v>60</v>
      </c>
      <c r="M98" s="21"/>
      <c r="N98" s="151"/>
      <c r="O98" s="151" t="s">
        <v>370</v>
      </c>
      <c r="P98" s="151"/>
      <c r="Q98" s="151" t="s">
        <v>275</v>
      </c>
      <c r="R98" s="151"/>
      <c r="S98" s="1"/>
      <c r="T98" s="77"/>
      <c r="XFC98" s="213"/>
      <c r="XFD98" s="219" t="s">
        <v>1079</v>
      </c>
    </row>
    <row r="99" spans="1:20 16383:16384" s="78" customFormat="1" ht="34.5">
      <c r="A99" s="237" t="s">
        <v>92</v>
      </c>
      <c r="B99" s="41" t="s">
        <v>171</v>
      </c>
      <c r="C99" s="40" t="s">
        <v>980</v>
      </c>
      <c r="D99" s="41" t="s">
        <v>47</v>
      </c>
      <c r="E99" s="41">
        <v>3</v>
      </c>
      <c r="F99" s="41">
        <v>4500</v>
      </c>
      <c r="G99" s="51"/>
      <c r="H99" s="151" t="s">
        <v>393</v>
      </c>
      <c r="I99" s="151"/>
      <c r="J99" s="52"/>
      <c r="K99" s="21"/>
      <c r="L99" s="52" t="s">
        <v>415</v>
      </c>
      <c r="M99" s="160"/>
      <c r="N99" s="52"/>
      <c r="O99" s="151"/>
      <c r="P99" s="51"/>
      <c r="Q99" s="51" t="s">
        <v>416</v>
      </c>
      <c r="R99" s="151"/>
      <c r="S99" s="59"/>
      <c r="T99" s="77"/>
      <c r="XFC99" s="213"/>
      <c r="XFD99" s="219" t="s">
        <v>1080</v>
      </c>
    </row>
    <row r="100" spans="1:20 16383:16384" s="80" customFormat="1" ht="23">
      <c r="A100" s="237"/>
      <c r="B100" s="41" t="s">
        <v>172</v>
      </c>
      <c r="C100" s="40" t="s">
        <v>981</v>
      </c>
      <c r="D100" s="41"/>
      <c r="E100" s="41">
        <v>2</v>
      </c>
      <c r="F100" s="41">
        <v>3800</v>
      </c>
      <c r="G100" s="151"/>
      <c r="H100" s="151"/>
      <c r="I100" s="160"/>
      <c r="J100" s="151"/>
      <c r="K100" s="151"/>
      <c r="L100" s="151" t="s">
        <v>417</v>
      </c>
      <c r="M100" s="160"/>
      <c r="N100" s="151"/>
      <c r="O100" s="151" t="s">
        <v>70</v>
      </c>
      <c r="P100" s="151"/>
      <c r="Q100" s="151"/>
      <c r="R100" s="52"/>
      <c r="S100" s="59"/>
      <c r="T100" s="79"/>
      <c r="XFC100" s="212"/>
      <c r="XFD100" s="219" t="s">
        <v>1081</v>
      </c>
    </row>
    <row r="101" spans="1:20 16383:16384" s="30" customFormat="1" ht="46">
      <c r="A101" s="237" t="s">
        <v>809</v>
      </c>
      <c r="B101" s="41" t="s">
        <v>379</v>
      </c>
      <c r="C101" s="40" t="s">
        <v>982</v>
      </c>
      <c r="D101" s="51"/>
      <c r="E101" s="51">
        <v>2</v>
      </c>
      <c r="F101" s="51">
        <v>3500</v>
      </c>
      <c r="G101" s="51"/>
      <c r="H101" s="51"/>
      <c r="I101" s="151"/>
      <c r="J101" s="160"/>
      <c r="K101" s="151"/>
      <c r="L101" s="151" t="s">
        <v>75</v>
      </c>
      <c r="M101" s="151"/>
      <c r="N101" s="151"/>
      <c r="O101" s="151"/>
      <c r="P101" s="151"/>
      <c r="Q101" s="151" t="s">
        <v>90</v>
      </c>
      <c r="R101" s="151"/>
      <c r="S101" s="59"/>
      <c r="XFD101" s="219" t="s">
        <v>1082</v>
      </c>
    </row>
    <row r="102" spans="1:20 16383:16384" s="30" customFormat="1" ht="46">
      <c r="A102" s="237"/>
      <c r="B102" s="41" t="s">
        <v>380</v>
      </c>
      <c r="C102" s="40" t="s">
        <v>983</v>
      </c>
      <c r="D102" s="41" t="s">
        <v>418</v>
      </c>
      <c r="E102" s="41">
        <v>3</v>
      </c>
      <c r="F102" s="41">
        <v>5200</v>
      </c>
      <c r="G102" s="71"/>
      <c r="H102" s="71"/>
      <c r="I102" s="51"/>
      <c r="J102" s="23"/>
      <c r="K102" s="51"/>
      <c r="L102" s="23" t="s">
        <v>419</v>
      </c>
      <c r="M102" s="23"/>
      <c r="N102" s="71"/>
      <c r="O102" s="21"/>
      <c r="P102" s="160"/>
      <c r="Q102" s="51"/>
      <c r="R102" s="71"/>
      <c r="S102" s="59"/>
      <c r="XFD102" s="219" t="s">
        <v>1082</v>
      </c>
    </row>
    <row r="103" spans="1:20 16383:16384" s="30" customFormat="1" ht="57.65" customHeight="1">
      <c r="A103" s="237" t="s">
        <v>382</v>
      </c>
      <c r="B103" s="41" t="s">
        <v>383</v>
      </c>
      <c r="C103" s="40" t="s">
        <v>969</v>
      </c>
      <c r="D103" s="41"/>
      <c r="E103" s="41">
        <v>3</v>
      </c>
      <c r="F103" s="41">
        <v>2500</v>
      </c>
      <c r="G103" s="151" t="s">
        <v>420</v>
      </c>
      <c r="H103" s="151"/>
      <c r="I103" s="151" t="s">
        <v>399</v>
      </c>
      <c r="J103" s="151"/>
      <c r="K103" s="151" t="s">
        <v>421</v>
      </c>
      <c r="L103" s="151"/>
      <c r="M103" s="151" t="s">
        <v>422</v>
      </c>
      <c r="N103" s="151"/>
      <c r="O103" s="151" t="s">
        <v>423</v>
      </c>
      <c r="P103" s="151"/>
      <c r="Q103" s="151" t="s">
        <v>424</v>
      </c>
      <c r="R103" s="151"/>
      <c r="S103" s="59"/>
      <c r="XFD103" s="219" t="s">
        <v>1100</v>
      </c>
    </row>
    <row r="104" spans="1:20 16383:16384" s="30" customFormat="1" ht="34.5">
      <c r="A104" s="237"/>
      <c r="B104" s="41" t="s">
        <v>384</v>
      </c>
      <c r="C104" s="40" t="s">
        <v>984</v>
      </c>
      <c r="D104" s="51"/>
      <c r="E104" s="51">
        <v>2</v>
      </c>
      <c r="F104" s="51">
        <v>3200</v>
      </c>
      <c r="G104" s="51"/>
      <c r="H104" s="160"/>
      <c r="I104" s="76"/>
      <c r="J104" s="151" t="s">
        <v>1025</v>
      </c>
      <c r="K104" s="151" t="s">
        <v>75</v>
      </c>
      <c r="L104" s="151"/>
      <c r="M104" s="151" t="s">
        <v>425</v>
      </c>
      <c r="N104" s="151"/>
      <c r="O104" s="151" t="s">
        <v>378</v>
      </c>
      <c r="P104" s="151"/>
      <c r="Q104" s="151" t="s">
        <v>377</v>
      </c>
      <c r="R104" s="151"/>
      <c r="S104" s="59"/>
      <c r="XFD104" s="219" t="s">
        <v>1083</v>
      </c>
    </row>
    <row r="105" spans="1:20 16383:16384" s="30" customFormat="1" ht="23">
      <c r="A105" s="237"/>
      <c r="B105" s="41" t="s">
        <v>385</v>
      </c>
      <c r="C105" s="40" t="s">
        <v>985</v>
      </c>
      <c r="D105" s="51"/>
      <c r="E105" s="51">
        <v>1</v>
      </c>
      <c r="F105" s="51">
        <v>1600</v>
      </c>
      <c r="G105" s="51"/>
      <c r="H105" s="160"/>
      <c r="I105" s="76"/>
      <c r="J105" s="151" t="s">
        <v>1026</v>
      </c>
      <c r="K105" s="151" t="s">
        <v>426</v>
      </c>
      <c r="L105" s="151"/>
      <c r="M105" s="151" t="s">
        <v>427</v>
      </c>
      <c r="N105" s="151"/>
      <c r="O105" s="151" t="s">
        <v>428</v>
      </c>
      <c r="P105" s="151"/>
      <c r="Q105" s="151" t="s">
        <v>429</v>
      </c>
      <c r="R105" s="151"/>
      <c r="S105" s="59"/>
      <c r="XFD105" s="219" t="s">
        <v>1084</v>
      </c>
    </row>
    <row r="106" spans="1:20 16383:16384" s="81" customFormat="1" ht="34.5">
      <c r="A106" s="237" t="s">
        <v>389</v>
      </c>
      <c r="B106" s="51" t="s">
        <v>401</v>
      </c>
      <c r="C106" s="40" t="s">
        <v>986</v>
      </c>
      <c r="D106" s="51"/>
      <c r="E106" s="51" t="s">
        <v>390</v>
      </c>
      <c r="F106" s="51" t="s">
        <v>391</v>
      </c>
      <c r="G106" s="151" t="s">
        <v>392</v>
      </c>
      <c r="H106" s="150"/>
      <c r="I106" s="151" t="s">
        <v>393</v>
      </c>
      <c r="J106" s="151" t="s">
        <v>394</v>
      </c>
      <c r="K106" s="151" t="s">
        <v>395</v>
      </c>
      <c r="L106" s="151" t="s">
        <v>396</v>
      </c>
      <c r="M106" s="151" t="s">
        <v>397</v>
      </c>
      <c r="N106" s="51" t="s">
        <v>398</v>
      </c>
      <c r="O106" s="151" t="s">
        <v>399</v>
      </c>
      <c r="P106" s="51" t="s">
        <v>400</v>
      </c>
      <c r="Q106" s="51"/>
      <c r="R106" s="151" t="s">
        <v>86</v>
      </c>
      <c r="S106" s="1"/>
      <c r="XFD106" s="219" t="s">
        <v>1085</v>
      </c>
    </row>
    <row r="107" spans="1:20 16383:16384" s="81" customFormat="1" ht="23">
      <c r="A107" s="237"/>
      <c r="B107" s="51" t="s">
        <v>402</v>
      </c>
      <c r="C107" s="40" t="s">
        <v>987</v>
      </c>
      <c r="D107" s="51"/>
      <c r="E107" s="51">
        <v>2</v>
      </c>
      <c r="F107" s="51">
        <v>3000</v>
      </c>
      <c r="G107" s="151"/>
      <c r="H107" s="151"/>
      <c r="I107" s="151"/>
      <c r="J107" s="51" t="s">
        <v>80</v>
      </c>
      <c r="K107" s="151"/>
      <c r="L107" s="151"/>
      <c r="M107" s="150"/>
      <c r="N107" s="151"/>
      <c r="O107" s="51"/>
      <c r="P107" s="51"/>
      <c r="Q107" s="151"/>
      <c r="R107" s="51" t="s">
        <v>61</v>
      </c>
      <c r="S107" s="82"/>
      <c r="XFD107" s="219" t="s">
        <v>1086</v>
      </c>
    </row>
    <row r="108" spans="1:20 16383:16384" ht="29.4" customHeight="1">
      <c r="A108" s="238" t="s">
        <v>404</v>
      </c>
      <c r="B108" s="51" t="s">
        <v>405</v>
      </c>
      <c r="C108" s="40" t="s">
        <v>991</v>
      </c>
      <c r="D108" s="51"/>
      <c r="E108" s="51">
        <v>3</v>
      </c>
      <c r="F108" s="51">
        <v>4200</v>
      </c>
      <c r="G108" s="151"/>
      <c r="H108" s="83"/>
      <c r="I108" s="51" t="s">
        <v>93</v>
      </c>
      <c r="J108" s="151"/>
      <c r="K108" s="151"/>
      <c r="L108" s="161"/>
      <c r="M108" s="151" t="s">
        <v>430</v>
      </c>
      <c r="N108" s="151"/>
      <c r="O108" s="151"/>
      <c r="P108" s="151" t="s">
        <v>302</v>
      </c>
      <c r="Q108" s="151"/>
      <c r="R108" s="151"/>
      <c r="XFD108" s="219" t="s">
        <v>1087</v>
      </c>
    </row>
    <row r="109" spans="1:20 16383:16384" ht="56.25" customHeight="1">
      <c r="A109" s="238"/>
      <c r="B109" s="51" t="s">
        <v>406</v>
      </c>
      <c r="C109" s="40" t="s">
        <v>988</v>
      </c>
      <c r="D109" s="51"/>
      <c r="E109" s="51">
        <v>2</v>
      </c>
      <c r="F109" s="51">
        <v>3000</v>
      </c>
      <c r="G109" s="83"/>
      <c r="H109" s="151"/>
      <c r="I109" s="151" t="s">
        <v>70</v>
      </c>
      <c r="J109" s="151"/>
      <c r="K109" s="83"/>
      <c r="L109" s="151" t="s">
        <v>431</v>
      </c>
      <c r="M109" s="151"/>
      <c r="N109" s="151"/>
      <c r="O109" s="150" t="s">
        <v>50</v>
      </c>
      <c r="P109" s="21"/>
      <c r="Q109" s="151"/>
      <c r="R109" s="151" t="s">
        <v>432</v>
      </c>
      <c r="XFD109" s="219" t="s">
        <v>1088</v>
      </c>
    </row>
    <row r="110" spans="1:20 16383:16384" ht="34.5">
      <c r="A110" s="238"/>
      <c r="B110" s="51" t="s">
        <v>407</v>
      </c>
      <c r="C110" s="40" t="s">
        <v>989</v>
      </c>
      <c r="D110" s="51"/>
      <c r="E110" s="51">
        <v>2</v>
      </c>
      <c r="F110" s="51">
        <v>3000</v>
      </c>
      <c r="G110" s="151"/>
      <c r="H110" s="83"/>
      <c r="I110" s="151" t="s">
        <v>51</v>
      </c>
      <c r="J110" s="151"/>
      <c r="K110" s="151"/>
      <c r="L110" s="151" t="s">
        <v>88</v>
      </c>
      <c r="M110" s="151"/>
      <c r="N110" s="151"/>
      <c r="O110" s="83" t="s">
        <v>59</v>
      </c>
      <c r="P110" s="21"/>
      <c r="Q110" s="151"/>
      <c r="R110" s="151"/>
      <c r="XFD110" s="219" t="s">
        <v>1089</v>
      </c>
    </row>
    <row r="111" spans="1:20 16383:16384" ht="34.5">
      <c r="A111" s="238"/>
      <c r="B111" s="51" t="s">
        <v>408</v>
      </c>
      <c r="C111" s="40" t="s">
        <v>990</v>
      </c>
      <c r="D111" s="51"/>
      <c r="E111" s="51">
        <v>1</v>
      </c>
      <c r="F111" s="51">
        <v>1500</v>
      </c>
      <c r="G111" s="51"/>
      <c r="H111" s="83"/>
      <c r="I111" s="151" t="s">
        <v>433</v>
      </c>
      <c r="J111" s="151"/>
      <c r="K111" s="151"/>
      <c r="L111" s="151" t="s">
        <v>434</v>
      </c>
      <c r="M111" s="151"/>
      <c r="N111" s="151"/>
      <c r="O111" s="83" t="s">
        <v>435</v>
      </c>
      <c r="P111" s="21"/>
      <c r="Q111" s="151"/>
      <c r="R111" s="151"/>
      <c r="XFD111" s="219" t="s">
        <v>1090</v>
      </c>
    </row>
    <row r="112" spans="1:20 16383:16384" s="256" customFormat="1" ht="24.65" customHeight="1">
      <c r="A112" s="254" t="s">
        <v>624</v>
      </c>
      <c r="B112" s="255"/>
      <c r="C112" s="255"/>
      <c r="D112" s="255"/>
      <c r="E112" s="255"/>
      <c r="F112" s="255"/>
      <c r="G112" s="255"/>
      <c r="H112" s="255"/>
      <c r="I112" s="255"/>
      <c r="J112" s="255"/>
      <c r="K112" s="255"/>
      <c r="L112" s="255"/>
      <c r="M112" s="255"/>
      <c r="N112" s="255"/>
      <c r="O112" s="255"/>
      <c r="P112" s="255"/>
      <c r="Q112" s="255"/>
      <c r="R112" s="255"/>
      <c r="S112" s="255"/>
      <c r="T112" s="255"/>
      <c r="XFD112" s="255"/>
    </row>
    <row r="113" spans="1:19 16384:16384" ht="23">
      <c r="A113" s="237" t="s">
        <v>372</v>
      </c>
      <c r="B113" s="51" t="s">
        <v>373</v>
      </c>
      <c r="C113" s="40" t="s">
        <v>970</v>
      </c>
      <c r="D113" s="41" t="s">
        <v>47</v>
      </c>
      <c r="E113" s="41">
        <v>2</v>
      </c>
      <c r="F113" s="41">
        <v>3500</v>
      </c>
      <c r="G113" s="151" t="s">
        <v>376</v>
      </c>
      <c r="H113" s="64"/>
      <c r="I113" s="151" t="s">
        <v>50</v>
      </c>
      <c r="J113" s="51"/>
      <c r="K113" s="151" t="s">
        <v>1143</v>
      </c>
      <c r="L113" s="151"/>
      <c r="M113" s="51" t="s">
        <v>344</v>
      </c>
      <c r="N113" s="64"/>
      <c r="O113" s="151" t="s">
        <v>377</v>
      </c>
      <c r="P113" s="64"/>
      <c r="Q113" s="51" t="s">
        <v>57</v>
      </c>
      <c r="R113" s="64"/>
      <c r="XFD113" s="219" t="s">
        <v>1091</v>
      </c>
    </row>
    <row r="114" spans="1:19 16384:16384" ht="23">
      <c r="A114" s="237"/>
      <c r="B114" s="197" t="s">
        <v>374</v>
      </c>
      <c r="C114" s="40" t="s">
        <v>375</v>
      </c>
      <c r="D114" s="41" t="s">
        <v>47</v>
      </c>
      <c r="E114" s="41">
        <v>2</v>
      </c>
      <c r="F114" s="51">
        <v>3800</v>
      </c>
      <c r="G114" s="151"/>
      <c r="H114" s="151"/>
      <c r="I114" s="151"/>
      <c r="J114" s="151"/>
      <c r="K114" s="151"/>
      <c r="L114" s="151" t="s">
        <v>378</v>
      </c>
      <c r="M114" s="21"/>
      <c r="N114" s="64"/>
      <c r="O114" s="151"/>
      <c r="P114" s="151" t="s">
        <v>90</v>
      </c>
      <c r="Q114" s="151"/>
      <c r="R114" s="151"/>
      <c r="XFD114" s="219" t="s">
        <v>1092</v>
      </c>
    </row>
    <row r="115" spans="1:19 16384:16384" ht="23">
      <c r="A115" s="248" t="s">
        <v>805</v>
      </c>
      <c r="B115" s="49" t="s">
        <v>410</v>
      </c>
      <c r="C115" s="40" t="s">
        <v>971</v>
      </c>
      <c r="D115" s="41"/>
      <c r="E115" s="41">
        <v>2</v>
      </c>
      <c r="F115" s="41">
        <v>4500</v>
      </c>
      <c r="G115" s="52"/>
      <c r="H115" s="52"/>
      <c r="I115" s="151"/>
      <c r="J115" s="151"/>
      <c r="K115" s="151"/>
      <c r="L115" s="151" t="s">
        <v>281</v>
      </c>
      <c r="M115" s="151"/>
      <c r="N115" s="151"/>
      <c r="O115" s="151" t="s">
        <v>56</v>
      </c>
      <c r="P115" s="151"/>
      <c r="Q115" s="151"/>
      <c r="R115" s="151"/>
      <c r="XFD115" s="219" t="s">
        <v>1092</v>
      </c>
    </row>
    <row r="116" spans="1:19 16384:16384" ht="34.5">
      <c r="A116" s="249"/>
      <c r="B116" s="49" t="s">
        <v>411</v>
      </c>
      <c r="C116" s="40" t="s">
        <v>972</v>
      </c>
      <c r="D116" s="41"/>
      <c r="E116" s="41">
        <v>2</v>
      </c>
      <c r="F116" s="41">
        <v>4500</v>
      </c>
      <c r="G116" s="52"/>
      <c r="H116" s="52"/>
      <c r="I116" s="151"/>
      <c r="J116" s="151"/>
      <c r="K116" s="151" t="s">
        <v>59</v>
      </c>
      <c r="L116" s="151"/>
      <c r="M116" s="151"/>
      <c r="N116" s="151" t="s">
        <v>436</v>
      </c>
      <c r="O116" s="151"/>
      <c r="P116" s="151"/>
      <c r="Q116" s="151" t="s">
        <v>58</v>
      </c>
      <c r="R116" s="151"/>
      <c r="XFD116" s="219" t="s">
        <v>1093</v>
      </c>
    </row>
    <row r="117" spans="1:19 16384:16384" ht="23">
      <c r="A117" s="249"/>
      <c r="B117" s="49" t="s">
        <v>412</v>
      </c>
      <c r="C117" s="40" t="s">
        <v>973</v>
      </c>
      <c r="D117" s="41"/>
      <c r="E117" s="41">
        <v>2</v>
      </c>
      <c r="F117" s="41">
        <v>4000</v>
      </c>
      <c r="G117" s="151"/>
      <c r="H117" s="151"/>
      <c r="I117" s="151"/>
      <c r="J117" s="151"/>
      <c r="K117" s="151" t="s">
        <v>437</v>
      </c>
      <c r="L117" s="151"/>
      <c r="M117" s="151"/>
      <c r="N117" s="151"/>
      <c r="O117" s="151" t="s">
        <v>378</v>
      </c>
      <c r="P117" s="151"/>
      <c r="Q117" s="151"/>
      <c r="R117" s="151"/>
      <c r="XFD117" s="219" t="s">
        <v>1094</v>
      </c>
    </row>
    <row r="118" spans="1:19 16384:16384" ht="23">
      <c r="A118" s="249"/>
      <c r="B118" s="49" t="s">
        <v>413</v>
      </c>
      <c r="C118" s="40" t="s">
        <v>974</v>
      </c>
      <c r="D118" s="41"/>
      <c r="E118" s="41">
        <v>2</v>
      </c>
      <c r="F118" s="41">
        <v>4000</v>
      </c>
      <c r="G118" s="52"/>
      <c r="H118" s="52"/>
      <c r="I118" s="52"/>
      <c r="J118" s="151" t="s">
        <v>88</v>
      </c>
      <c r="K118" s="151"/>
      <c r="L118" s="151"/>
      <c r="M118" s="151"/>
      <c r="N118" s="151" t="s">
        <v>52</v>
      </c>
      <c r="O118" s="151"/>
      <c r="P118" s="151"/>
      <c r="Q118" s="151"/>
      <c r="R118" s="151"/>
      <c r="XFD118" s="219" t="s">
        <v>1095</v>
      </c>
    </row>
    <row r="119" spans="1:19 16384:16384" ht="34.5">
      <c r="A119" s="250"/>
      <c r="B119" s="49" t="s">
        <v>414</v>
      </c>
      <c r="C119" s="40" t="s">
        <v>975</v>
      </c>
      <c r="D119" s="41"/>
      <c r="E119" s="41">
        <v>2</v>
      </c>
      <c r="F119" s="41">
        <v>4200</v>
      </c>
      <c r="G119" s="151"/>
      <c r="H119" s="151"/>
      <c r="I119" s="151"/>
      <c r="J119" s="151" t="s">
        <v>438</v>
      </c>
      <c r="K119" s="151"/>
      <c r="L119" s="151"/>
      <c r="M119" s="151"/>
      <c r="N119" s="151"/>
      <c r="O119" s="151"/>
      <c r="P119" s="151" t="s">
        <v>59</v>
      </c>
      <c r="Q119" s="151"/>
      <c r="R119" s="151"/>
      <c r="XFD119" s="219" t="s">
        <v>1094</v>
      </c>
    </row>
    <row r="120" spans="1:19 16384:16384" s="259" customFormat="1" ht="22.5" customHeight="1">
      <c r="A120" s="257" t="s">
        <v>940</v>
      </c>
      <c r="B120" s="258"/>
      <c r="C120" s="258"/>
      <c r="D120" s="258"/>
      <c r="E120" s="258"/>
      <c r="F120" s="258"/>
      <c r="G120" s="258"/>
      <c r="H120" s="258"/>
      <c r="I120" s="258"/>
      <c r="J120" s="258"/>
      <c r="K120" s="258"/>
      <c r="L120" s="258"/>
      <c r="M120" s="258"/>
      <c r="N120" s="258"/>
      <c r="O120" s="258"/>
      <c r="P120" s="258"/>
      <c r="Q120" s="258"/>
      <c r="R120" s="258"/>
      <c r="S120" s="258"/>
      <c r="XFD120" s="258"/>
    </row>
    <row r="121" spans="1:19 16384:16384" s="89" customFormat="1" ht="34.5">
      <c r="A121" s="251" t="s">
        <v>654</v>
      </c>
      <c r="B121" s="252"/>
      <c r="C121" s="251" t="s">
        <v>652</v>
      </c>
      <c r="D121" s="253"/>
      <c r="E121" s="252"/>
      <c r="F121" s="91" t="s">
        <v>804</v>
      </c>
      <c r="G121" s="177" t="s">
        <v>891</v>
      </c>
      <c r="H121" s="177" t="s">
        <v>892</v>
      </c>
      <c r="I121" s="177" t="s">
        <v>893</v>
      </c>
      <c r="J121" s="177" t="s">
        <v>890</v>
      </c>
      <c r="K121" s="274" t="s">
        <v>889</v>
      </c>
      <c r="L121" s="274"/>
      <c r="M121" s="274" t="s">
        <v>888</v>
      </c>
      <c r="N121" s="274"/>
      <c r="O121" s="177" t="s">
        <v>894</v>
      </c>
      <c r="P121" s="177" t="s">
        <v>895</v>
      </c>
      <c r="Q121" s="177" t="s">
        <v>944</v>
      </c>
      <c r="R121" s="177" t="s">
        <v>896</v>
      </c>
      <c r="S121" s="90"/>
      <c r="XFD121" s="221"/>
    </row>
    <row r="122" spans="1:19 16384:16384" ht="39" customHeight="1">
      <c r="A122" s="244" t="s">
        <v>812</v>
      </c>
      <c r="B122" s="245"/>
      <c r="C122" s="260" t="s">
        <v>653</v>
      </c>
      <c r="D122" s="261"/>
      <c r="E122" s="262"/>
      <c r="F122" s="41" t="s">
        <v>651</v>
      </c>
      <c r="G122" s="174" t="s">
        <v>923</v>
      </c>
      <c r="H122" s="174" t="s">
        <v>898</v>
      </c>
      <c r="I122" s="174" t="s">
        <v>946</v>
      </c>
      <c r="J122" s="174" t="s">
        <v>932</v>
      </c>
      <c r="K122" s="266" t="s">
        <v>945</v>
      </c>
      <c r="L122" s="266"/>
      <c r="M122" s="266" t="s">
        <v>931</v>
      </c>
      <c r="N122" s="266"/>
      <c r="O122" s="174" t="s">
        <v>899</v>
      </c>
      <c r="P122" s="174" t="s">
        <v>928</v>
      </c>
      <c r="Q122" s="174" t="s">
        <v>900</v>
      </c>
      <c r="R122" s="280" t="s">
        <v>941</v>
      </c>
    </row>
    <row r="123" spans="1:19 16384:16384" ht="47.4" customHeight="1">
      <c r="A123" s="244" t="s">
        <v>667</v>
      </c>
      <c r="B123" s="245"/>
      <c r="C123" s="260" t="s">
        <v>666</v>
      </c>
      <c r="D123" s="261"/>
      <c r="E123" s="262"/>
      <c r="F123" s="41" t="s">
        <v>650</v>
      </c>
      <c r="G123" s="174" t="s">
        <v>897</v>
      </c>
      <c r="H123" s="174" t="s">
        <v>901</v>
      </c>
      <c r="I123" s="174" t="s">
        <v>901</v>
      </c>
      <c r="J123" s="174" t="s">
        <v>932</v>
      </c>
      <c r="K123" s="266" t="s">
        <v>933</v>
      </c>
      <c r="L123" s="266"/>
      <c r="M123" s="266" t="s">
        <v>903</v>
      </c>
      <c r="N123" s="266"/>
      <c r="O123" s="174" t="s">
        <v>929</v>
      </c>
      <c r="P123" s="174" t="s">
        <v>926</v>
      </c>
      <c r="Q123" s="174" t="s">
        <v>904</v>
      </c>
      <c r="R123" s="281"/>
    </row>
    <row r="124" spans="1:19 16384:16384" ht="42" customHeight="1">
      <c r="A124" s="244" t="s">
        <v>664</v>
      </c>
      <c r="B124" s="245"/>
      <c r="C124" s="260" t="s">
        <v>665</v>
      </c>
      <c r="D124" s="261"/>
      <c r="E124" s="262"/>
      <c r="F124" s="41" t="s">
        <v>649</v>
      </c>
      <c r="G124" s="174" t="s">
        <v>905</v>
      </c>
      <c r="H124" s="174" t="s">
        <v>906</v>
      </c>
      <c r="I124" s="174" t="s">
        <v>906</v>
      </c>
      <c r="J124" s="174" t="s">
        <v>934</v>
      </c>
      <c r="K124" s="266" t="s">
        <v>907</v>
      </c>
      <c r="L124" s="266"/>
      <c r="M124" s="266" t="s">
        <v>908</v>
      </c>
      <c r="N124" s="266"/>
      <c r="O124" s="174" t="s">
        <v>899</v>
      </c>
      <c r="P124" s="174" t="s">
        <v>926</v>
      </c>
      <c r="Q124" s="174" t="s">
        <v>924</v>
      </c>
      <c r="R124" s="281"/>
    </row>
    <row r="125" spans="1:19 16384:16384" ht="36" customHeight="1">
      <c r="A125" s="244" t="s">
        <v>655</v>
      </c>
      <c r="B125" s="245"/>
      <c r="C125" s="260" t="s">
        <v>656</v>
      </c>
      <c r="D125" s="261"/>
      <c r="E125" s="262"/>
      <c r="F125" s="41" t="s">
        <v>648</v>
      </c>
      <c r="G125" s="174" t="s">
        <v>905</v>
      </c>
      <c r="H125" s="174" t="s">
        <v>935</v>
      </c>
      <c r="I125" s="174" t="s">
        <v>936</v>
      </c>
      <c r="J125" s="174" t="s">
        <v>934</v>
      </c>
      <c r="K125" s="266" t="s">
        <v>909</v>
      </c>
      <c r="L125" s="266"/>
      <c r="M125" s="266" t="s">
        <v>910</v>
      </c>
      <c r="N125" s="266"/>
      <c r="O125" s="174" t="s">
        <v>930</v>
      </c>
      <c r="P125" s="174" t="s">
        <v>926</v>
      </c>
      <c r="Q125" s="174" t="s">
        <v>925</v>
      </c>
      <c r="R125" s="281"/>
    </row>
    <row r="126" spans="1:19 16384:16384" ht="39.65" customHeight="1">
      <c r="A126" s="244" t="s">
        <v>660</v>
      </c>
      <c r="B126" s="245"/>
      <c r="C126" s="260" t="s">
        <v>659</v>
      </c>
      <c r="D126" s="261"/>
      <c r="E126" s="262"/>
      <c r="F126" s="41" t="s">
        <v>647</v>
      </c>
      <c r="G126" s="174" t="s">
        <v>938</v>
      </c>
      <c r="H126" s="174" t="s">
        <v>911</v>
      </c>
      <c r="I126" s="174" t="s">
        <v>912</v>
      </c>
      <c r="J126" s="174" t="s">
        <v>934</v>
      </c>
      <c r="K126" s="266" t="s">
        <v>913</v>
      </c>
      <c r="L126" s="266"/>
      <c r="M126" s="266" t="s">
        <v>914</v>
      </c>
      <c r="N126" s="266"/>
      <c r="O126" s="174" t="s">
        <v>899</v>
      </c>
      <c r="P126" s="174" t="s">
        <v>915</v>
      </c>
      <c r="Q126" s="174" t="s">
        <v>924</v>
      </c>
      <c r="R126" s="281"/>
    </row>
    <row r="127" spans="1:19 16384:16384" ht="24.9" customHeight="1">
      <c r="A127" s="244" t="s">
        <v>658</v>
      </c>
      <c r="B127" s="245"/>
      <c r="C127" s="260" t="s">
        <v>657</v>
      </c>
      <c r="D127" s="261"/>
      <c r="E127" s="262"/>
      <c r="F127" s="41" t="s">
        <v>646</v>
      </c>
      <c r="G127" s="174" t="s">
        <v>937</v>
      </c>
      <c r="H127" s="275" t="s">
        <v>939</v>
      </c>
      <c r="I127" s="276"/>
      <c r="J127" s="174" t="s">
        <v>934</v>
      </c>
      <c r="K127" s="266" t="s">
        <v>916</v>
      </c>
      <c r="L127" s="266"/>
      <c r="M127" s="266" t="s">
        <v>902</v>
      </c>
      <c r="N127" s="266"/>
      <c r="O127" s="174" t="s">
        <v>899</v>
      </c>
      <c r="P127" s="174" t="s">
        <v>927</v>
      </c>
      <c r="Q127" s="174" t="s">
        <v>925</v>
      </c>
      <c r="R127" s="281"/>
    </row>
    <row r="128" spans="1:19 16384:16384" ht="39" customHeight="1">
      <c r="A128" s="244" t="s">
        <v>663</v>
      </c>
      <c r="B128" s="245"/>
      <c r="C128" s="260" t="s">
        <v>662</v>
      </c>
      <c r="D128" s="261"/>
      <c r="E128" s="262"/>
      <c r="F128" s="41" t="s">
        <v>645</v>
      </c>
      <c r="G128" s="174" t="s">
        <v>917</v>
      </c>
      <c r="H128" s="174" t="s">
        <v>934</v>
      </c>
      <c r="I128" s="174" t="s">
        <v>918</v>
      </c>
      <c r="J128" s="174" t="s">
        <v>934</v>
      </c>
      <c r="K128" s="266" t="s">
        <v>919</v>
      </c>
      <c r="L128" s="266"/>
      <c r="M128" s="266" t="s">
        <v>920</v>
      </c>
      <c r="N128" s="266"/>
      <c r="O128" s="174" t="s">
        <v>930</v>
      </c>
      <c r="P128" s="174" t="s">
        <v>926</v>
      </c>
      <c r="Q128" s="174" t="s">
        <v>925</v>
      </c>
      <c r="R128" s="281"/>
    </row>
    <row r="129" spans="1:19 16384:16384" ht="39" customHeight="1">
      <c r="A129" s="244" t="s">
        <v>663</v>
      </c>
      <c r="B129" s="245"/>
      <c r="C129" s="260" t="s">
        <v>950</v>
      </c>
      <c r="D129" s="261"/>
      <c r="E129" s="262"/>
      <c r="F129" s="175" t="s">
        <v>948</v>
      </c>
      <c r="G129" s="174" t="s">
        <v>949</v>
      </c>
      <c r="H129" s="174" t="s">
        <v>934</v>
      </c>
      <c r="I129" s="174" t="s">
        <v>918</v>
      </c>
      <c r="J129" s="174" t="s">
        <v>934</v>
      </c>
      <c r="K129" s="266" t="s">
        <v>919</v>
      </c>
      <c r="L129" s="266"/>
      <c r="M129" s="275" t="s">
        <v>934</v>
      </c>
      <c r="N129" s="276"/>
      <c r="O129" s="174" t="s">
        <v>930</v>
      </c>
      <c r="P129" s="174" t="s">
        <v>926</v>
      </c>
      <c r="Q129" s="174" t="s">
        <v>925</v>
      </c>
      <c r="R129" s="281"/>
    </row>
    <row r="130" spans="1:19 16384:16384" ht="36" customHeight="1">
      <c r="A130" s="244" t="s">
        <v>661</v>
      </c>
      <c r="B130" s="245"/>
      <c r="C130" s="260" t="s">
        <v>947</v>
      </c>
      <c r="D130" s="261"/>
      <c r="E130" s="262"/>
      <c r="F130" s="41" t="s">
        <v>644</v>
      </c>
      <c r="G130" s="174" t="s">
        <v>917</v>
      </c>
      <c r="H130" s="174" t="s">
        <v>934</v>
      </c>
      <c r="I130" s="174" t="s">
        <v>921</v>
      </c>
      <c r="J130" s="174" t="s">
        <v>934</v>
      </c>
      <c r="K130" s="266" t="s">
        <v>922</v>
      </c>
      <c r="L130" s="266"/>
      <c r="M130" s="266" t="s">
        <v>920</v>
      </c>
      <c r="N130" s="266"/>
      <c r="O130" s="174" t="s">
        <v>930</v>
      </c>
      <c r="P130" s="174" t="s">
        <v>926</v>
      </c>
      <c r="Q130" s="174" t="s">
        <v>925</v>
      </c>
      <c r="R130" s="282"/>
    </row>
    <row r="131" spans="1:19 16384:16384" ht="29.15" customHeight="1">
      <c r="A131" s="244" t="s">
        <v>668</v>
      </c>
      <c r="B131" s="245"/>
      <c r="C131" s="260" t="s">
        <v>669</v>
      </c>
      <c r="D131" s="261"/>
      <c r="E131" s="262"/>
      <c r="F131" s="41" t="s">
        <v>643</v>
      </c>
      <c r="G131" s="176" t="s">
        <v>942</v>
      </c>
      <c r="H131" s="275" t="s">
        <v>943</v>
      </c>
      <c r="I131" s="276"/>
      <c r="J131" s="174" t="s">
        <v>934</v>
      </c>
      <c r="K131" s="275" t="s">
        <v>933</v>
      </c>
      <c r="L131" s="276"/>
      <c r="M131" s="275" t="s">
        <v>934</v>
      </c>
      <c r="N131" s="276"/>
      <c r="O131" s="176" t="s">
        <v>929</v>
      </c>
      <c r="P131" s="174" t="s">
        <v>926</v>
      </c>
      <c r="Q131" s="174" t="s">
        <v>925</v>
      </c>
      <c r="R131" s="176"/>
    </row>
    <row r="132" spans="1:19 16384:16384" s="84" customFormat="1" ht="24.9" customHeight="1">
      <c r="A132" s="263" t="s">
        <v>594</v>
      </c>
      <c r="B132" s="263"/>
      <c r="C132" s="263"/>
      <c r="D132" s="263"/>
      <c r="E132" s="263"/>
      <c r="F132" s="263"/>
      <c r="G132" s="263"/>
      <c r="H132" s="263"/>
      <c r="I132" s="263"/>
      <c r="J132" s="263"/>
      <c r="K132" s="263"/>
      <c r="L132" s="263"/>
      <c r="M132" s="263"/>
      <c r="N132" s="263"/>
      <c r="O132" s="263"/>
      <c r="P132" s="263"/>
      <c r="Q132" s="263"/>
      <c r="R132" s="263"/>
      <c r="S132" s="32"/>
      <c r="XFD132" s="224"/>
    </row>
    <row r="133" spans="1:19 16384:16384" s="84" customFormat="1" ht="29.5" customHeight="1">
      <c r="A133" s="237" t="s">
        <v>201</v>
      </c>
      <c r="B133" s="264" t="s">
        <v>602</v>
      </c>
      <c r="C133" s="265"/>
      <c r="D133" s="234" t="s">
        <v>604</v>
      </c>
      <c r="E133" s="237" t="s">
        <v>203</v>
      </c>
      <c r="F133" s="237" t="s">
        <v>618</v>
      </c>
      <c r="G133" s="266" t="s">
        <v>202</v>
      </c>
      <c r="H133" s="266" t="s">
        <v>202</v>
      </c>
      <c r="I133" s="266" t="s">
        <v>202</v>
      </c>
      <c r="J133" s="266" t="s">
        <v>202</v>
      </c>
      <c r="K133" s="266" t="s">
        <v>202</v>
      </c>
      <c r="L133" s="266" t="s">
        <v>202</v>
      </c>
      <c r="M133" s="266" t="s">
        <v>202</v>
      </c>
      <c r="N133" s="266" t="s">
        <v>202</v>
      </c>
      <c r="O133" s="266" t="s">
        <v>202</v>
      </c>
      <c r="P133" s="266" t="s">
        <v>202</v>
      </c>
      <c r="Q133" s="266" t="s">
        <v>202</v>
      </c>
      <c r="R133" s="266" t="s">
        <v>202</v>
      </c>
      <c r="S133" s="32"/>
      <c r="XFD133" s="224"/>
    </row>
    <row r="134" spans="1:19 16384:16384" s="84" customFormat="1" ht="29.5" customHeight="1">
      <c r="A134" s="237"/>
      <c r="B134" s="267" t="s">
        <v>200</v>
      </c>
      <c r="C134" s="268"/>
      <c r="D134" s="235"/>
      <c r="E134" s="237"/>
      <c r="F134" s="237"/>
      <c r="G134" s="266"/>
      <c r="H134" s="266"/>
      <c r="I134" s="266"/>
      <c r="J134" s="266"/>
      <c r="K134" s="266"/>
      <c r="L134" s="266"/>
      <c r="M134" s="266"/>
      <c r="N134" s="266"/>
      <c r="O134" s="266"/>
      <c r="P134" s="266"/>
      <c r="Q134" s="266"/>
      <c r="R134" s="266"/>
      <c r="S134" s="32"/>
      <c r="XFD134" s="224"/>
    </row>
    <row r="135" spans="1:19 16384:16384" s="84" customFormat="1" ht="29.5" customHeight="1">
      <c r="A135" s="237"/>
      <c r="B135" s="267" t="s">
        <v>603</v>
      </c>
      <c r="C135" s="268"/>
      <c r="D135" s="235"/>
      <c r="E135" s="237"/>
      <c r="F135" s="237"/>
      <c r="G135" s="266"/>
      <c r="H135" s="266"/>
      <c r="I135" s="266"/>
      <c r="J135" s="266"/>
      <c r="K135" s="266"/>
      <c r="L135" s="266"/>
      <c r="M135" s="266"/>
      <c r="N135" s="266"/>
      <c r="O135" s="266"/>
      <c r="P135" s="266"/>
      <c r="Q135" s="266"/>
      <c r="R135" s="266"/>
      <c r="S135" s="32"/>
      <c r="XFD135" s="224"/>
    </row>
    <row r="136" spans="1:19 16384:16384" s="84" customFormat="1" ht="29.5" customHeight="1">
      <c r="A136" s="237"/>
      <c r="B136" s="267" t="s">
        <v>601</v>
      </c>
      <c r="C136" s="268"/>
      <c r="D136" s="235"/>
      <c r="E136" s="237"/>
      <c r="F136" s="237"/>
      <c r="G136" s="266"/>
      <c r="H136" s="266"/>
      <c r="I136" s="266"/>
      <c r="J136" s="266"/>
      <c r="K136" s="266"/>
      <c r="L136" s="266"/>
      <c r="M136" s="266"/>
      <c r="N136" s="266"/>
      <c r="O136" s="266"/>
      <c r="P136" s="266"/>
      <c r="Q136" s="266"/>
      <c r="R136" s="266"/>
      <c r="S136" s="32"/>
      <c r="XFD136" s="224"/>
    </row>
    <row r="137" spans="1:19 16384:16384" s="84" customFormat="1" ht="29.5" customHeight="1">
      <c r="A137" s="237"/>
      <c r="B137" s="269" t="s">
        <v>204</v>
      </c>
      <c r="C137" s="270"/>
      <c r="D137" s="236"/>
      <c r="E137" s="237"/>
      <c r="F137" s="237"/>
      <c r="G137" s="266"/>
      <c r="H137" s="266"/>
      <c r="I137" s="266"/>
      <c r="J137" s="266"/>
      <c r="K137" s="266"/>
      <c r="L137" s="266"/>
      <c r="M137" s="266"/>
      <c r="N137" s="266"/>
      <c r="O137" s="266"/>
      <c r="P137" s="266"/>
      <c r="Q137" s="266"/>
      <c r="R137" s="266"/>
      <c r="S137" s="32"/>
      <c r="XFD137" s="224"/>
    </row>
    <row r="138" spans="1:19 16384:16384" s="85" customFormat="1" ht="27" customHeight="1">
      <c r="A138" s="237" t="s">
        <v>94</v>
      </c>
      <c r="B138" s="272" t="s">
        <v>811</v>
      </c>
      <c r="C138" s="272"/>
      <c r="D138" s="272"/>
      <c r="E138" s="272"/>
      <c r="F138" s="272"/>
      <c r="G138" s="272"/>
      <c r="H138" s="272"/>
      <c r="I138" s="272"/>
      <c r="J138" s="272"/>
      <c r="K138" s="272"/>
      <c r="L138" s="272"/>
      <c r="M138" s="272"/>
      <c r="N138" s="272"/>
      <c r="O138" s="272"/>
      <c r="P138" s="272"/>
      <c r="Q138" s="272"/>
      <c r="R138" s="272"/>
      <c r="S138" s="31"/>
      <c r="XFD138" s="222"/>
    </row>
    <row r="139" spans="1:19 16384:16384" s="85" customFormat="1" ht="27" customHeight="1">
      <c r="A139" s="271"/>
      <c r="B139" s="273" t="s">
        <v>808</v>
      </c>
      <c r="C139" s="273"/>
      <c r="D139" s="273"/>
      <c r="E139" s="273"/>
      <c r="F139" s="273"/>
      <c r="G139" s="273"/>
      <c r="H139" s="273"/>
      <c r="I139" s="273"/>
      <c r="J139" s="273"/>
      <c r="K139" s="273"/>
      <c r="L139" s="273"/>
      <c r="M139" s="273"/>
      <c r="N139" s="273"/>
      <c r="O139" s="273"/>
      <c r="P139" s="273"/>
      <c r="Q139" s="273"/>
      <c r="R139" s="273"/>
      <c r="S139" s="31"/>
      <c r="XFD139" s="222"/>
    </row>
    <row r="140" spans="1:19 16384:16384" s="85" customFormat="1" ht="27" customHeight="1">
      <c r="A140" s="271"/>
      <c r="B140" s="272" t="s">
        <v>813</v>
      </c>
      <c r="C140" s="272"/>
      <c r="D140" s="272"/>
      <c r="E140" s="272"/>
      <c r="F140" s="272"/>
      <c r="G140" s="272"/>
      <c r="H140" s="272"/>
      <c r="I140" s="272"/>
      <c r="J140" s="272"/>
      <c r="K140" s="272"/>
      <c r="L140" s="272"/>
      <c r="M140" s="272"/>
      <c r="N140" s="272"/>
      <c r="O140" s="272"/>
      <c r="P140" s="272"/>
      <c r="Q140" s="272"/>
      <c r="R140" s="272"/>
      <c r="S140" s="31"/>
      <c r="XFD140" s="222"/>
    </row>
    <row r="141" spans="1:19 16384:16384" s="85" customFormat="1" ht="27" customHeight="1">
      <c r="A141" s="271"/>
      <c r="B141" s="273" t="s">
        <v>127</v>
      </c>
      <c r="C141" s="273"/>
      <c r="D141" s="273"/>
      <c r="E141" s="273"/>
      <c r="F141" s="273"/>
      <c r="G141" s="273"/>
      <c r="H141" s="273"/>
      <c r="I141" s="273"/>
      <c r="J141" s="273"/>
      <c r="K141" s="273"/>
      <c r="L141" s="273"/>
      <c r="M141" s="273"/>
      <c r="N141" s="273"/>
      <c r="O141" s="273"/>
      <c r="P141" s="273"/>
      <c r="Q141" s="273"/>
      <c r="R141" s="273"/>
      <c r="S141" s="54"/>
      <c r="XFD141" s="222"/>
    </row>
    <row r="142" spans="1:19 16384:16384" s="85" customFormat="1" ht="30" customHeight="1">
      <c r="A142" s="271"/>
      <c r="B142" s="272" t="s">
        <v>95</v>
      </c>
      <c r="C142" s="272"/>
      <c r="D142" s="272"/>
      <c r="E142" s="272"/>
      <c r="F142" s="272"/>
      <c r="G142" s="272"/>
      <c r="H142" s="272"/>
      <c r="I142" s="272"/>
      <c r="J142" s="272"/>
      <c r="K142" s="272"/>
      <c r="L142" s="272"/>
      <c r="M142" s="272"/>
      <c r="N142" s="272"/>
      <c r="O142" s="272"/>
      <c r="P142" s="272"/>
      <c r="Q142" s="272"/>
      <c r="R142" s="272"/>
      <c r="S142" s="54"/>
      <c r="XFD142" s="222"/>
    </row>
    <row r="143" spans="1:19 16384:16384" s="86" customFormat="1" ht="27" customHeight="1">
      <c r="A143" s="271"/>
      <c r="B143" s="273" t="s">
        <v>605</v>
      </c>
      <c r="C143" s="273"/>
      <c r="D143" s="273"/>
      <c r="E143" s="273"/>
      <c r="F143" s="273"/>
      <c r="G143" s="273"/>
      <c r="H143" s="273"/>
      <c r="I143" s="273"/>
      <c r="J143" s="273"/>
      <c r="K143" s="273"/>
      <c r="L143" s="273"/>
      <c r="M143" s="273"/>
      <c r="N143" s="273"/>
      <c r="O143" s="273"/>
      <c r="P143" s="273"/>
      <c r="Q143" s="273"/>
      <c r="R143" s="273"/>
      <c r="S143" s="54"/>
      <c r="XFD143" s="218"/>
    </row>
    <row r="144" spans="1:19 16384:16384" s="85" customFormat="1" ht="86.25" customHeight="1">
      <c r="A144" s="271"/>
      <c r="B144" s="272" t="s">
        <v>642</v>
      </c>
      <c r="C144" s="272"/>
      <c r="D144" s="272"/>
      <c r="E144" s="272"/>
      <c r="F144" s="272"/>
      <c r="G144" s="272"/>
      <c r="H144" s="272"/>
      <c r="I144" s="272"/>
      <c r="J144" s="272"/>
      <c r="K144" s="272"/>
      <c r="L144" s="272"/>
      <c r="M144" s="272"/>
      <c r="N144" s="272"/>
      <c r="O144" s="272"/>
      <c r="P144" s="272"/>
      <c r="Q144" s="272"/>
      <c r="R144" s="272"/>
      <c r="S144" s="54"/>
      <c r="XFD144" s="222"/>
    </row>
    <row r="145" spans="1:19 16384:16384" s="85" customFormat="1" ht="27" customHeight="1">
      <c r="A145" s="271"/>
      <c r="B145" s="273" t="s">
        <v>807</v>
      </c>
      <c r="C145" s="273"/>
      <c r="D145" s="273"/>
      <c r="E145" s="273"/>
      <c r="F145" s="273"/>
      <c r="G145" s="273"/>
      <c r="H145" s="273"/>
      <c r="I145" s="273"/>
      <c r="J145" s="273"/>
      <c r="K145" s="273"/>
      <c r="L145" s="273"/>
      <c r="M145" s="273"/>
      <c r="N145" s="273"/>
      <c r="O145" s="273"/>
      <c r="P145" s="273"/>
      <c r="Q145" s="273"/>
      <c r="R145" s="273"/>
      <c r="S145" s="54"/>
      <c r="XFD145" s="222"/>
    </row>
    <row r="146" spans="1:19 16384:16384" s="85" customFormat="1" ht="27" customHeight="1">
      <c r="A146" s="271"/>
      <c r="B146" s="272" t="s">
        <v>810</v>
      </c>
      <c r="C146" s="272"/>
      <c r="D146" s="272"/>
      <c r="E146" s="272"/>
      <c r="F146" s="272"/>
      <c r="G146" s="272"/>
      <c r="H146" s="272"/>
      <c r="I146" s="272"/>
      <c r="J146" s="272"/>
      <c r="K146" s="272"/>
      <c r="L146" s="272"/>
      <c r="M146" s="272"/>
      <c r="N146" s="272"/>
      <c r="O146" s="272"/>
      <c r="P146" s="272"/>
      <c r="Q146" s="272"/>
      <c r="R146" s="272"/>
      <c r="S146" s="54"/>
      <c r="XFD146" s="222"/>
    </row>
    <row r="147" spans="1:19 16384:16384" s="48" customFormat="1" ht="3.9" customHeight="1">
      <c r="A147" s="47"/>
      <c r="B147" s="47"/>
      <c r="D147" s="47"/>
      <c r="E147" s="47"/>
      <c r="F147" s="47"/>
      <c r="G147" s="47"/>
      <c r="H147" s="47"/>
      <c r="I147" s="47"/>
      <c r="J147" s="47"/>
      <c r="K147" s="47"/>
      <c r="L147" s="47"/>
      <c r="M147" s="47"/>
      <c r="N147" s="47"/>
      <c r="O147" s="47"/>
      <c r="P147" s="47"/>
      <c r="Q147" s="47"/>
      <c r="R147" s="47"/>
      <c r="S147" s="47"/>
      <c r="XFD147" s="223"/>
    </row>
    <row r="148" spans="1:19 16384:16384" ht="14.25" hidden="1" customHeight="1"/>
    <row r="149" spans="1:19 16384:16384" ht="14.25" hidden="1" customHeight="1"/>
    <row r="150" spans="1:19 16384:16384" ht="14.25" hidden="1" customHeight="1"/>
    <row r="151" spans="1:19 16384:16384" ht="14.25" hidden="1" customHeight="1"/>
    <row r="152" spans="1:19 16384:16384" ht="14.25" hidden="1" customHeight="1"/>
    <row r="153" spans="1:19 16384:16384" ht="14.25" hidden="1" customHeight="1"/>
    <row r="154" spans="1:19 16384:16384" ht="14.25" hidden="1" customHeight="1"/>
    <row r="155" spans="1:19 16384:16384" ht="14.25" hidden="1" customHeight="1"/>
    <row r="156" spans="1:19 16384:16384" ht="14.25" hidden="1" customHeight="1"/>
    <row r="157" spans="1:19 16384:16384" ht="14.25" hidden="1" customHeight="1"/>
    <row r="158" spans="1:19 16384:16384" ht="14.25" hidden="1" customHeight="1"/>
    <row r="159" spans="1:19 16384:16384" ht="14.25" hidden="1" customHeight="1"/>
    <row r="160" spans="1:19 16384:16384"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sheetData>
  <mergeCells count="130">
    <mergeCell ref="A1:XFD1"/>
    <mergeCell ref="A2:XFD2"/>
    <mergeCell ref="XFD5:XFD6"/>
    <mergeCell ref="XFD7:XFD10"/>
    <mergeCell ref="XFD11:XFD12"/>
    <mergeCell ref="XFD20:XFD21"/>
    <mergeCell ref="A29:XFD29"/>
    <mergeCell ref="A40:XFD40"/>
    <mergeCell ref="A51:XFD51"/>
    <mergeCell ref="L8:M8"/>
    <mergeCell ref="O8:Q8"/>
    <mergeCell ref="G10:I10"/>
    <mergeCell ref="L10:N10"/>
    <mergeCell ref="O10:Q10"/>
    <mergeCell ref="J23:L23"/>
    <mergeCell ref="A61:XFD61"/>
    <mergeCell ref="R122:R130"/>
    <mergeCell ref="H131:I131"/>
    <mergeCell ref="K131:L131"/>
    <mergeCell ref="M131:N131"/>
    <mergeCell ref="A129:B129"/>
    <mergeCell ref="C129:E129"/>
    <mergeCell ref="K129:L129"/>
    <mergeCell ref="M129:N129"/>
    <mergeCell ref="K122:L122"/>
    <mergeCell ref="K123:L123"/>
    <mergeCell ref="K124:L124"/>
    <mergeCell ref="K125:L125"/>
    <mergeCell ref="K126:L126"/>
    <mergeCell ref="K127:L127"/>
    <mergeCell ref="K128:L128"/>
    <mergeCell ref="K130:L130"/>
    <mergeCell ref="M130:N130"/>
    <mergeCell ref="A131:B131"/>
    <mergeCell ref="C131:E131"/>
    <mergeCell ref="C126:E126"/>
    <mergeCell ref="A127:B127"/>
    <mergeCell ref="C127:E127"/>
    <mergeCell ref="A128:B128"/>
    <mergeCell ref="M122:N122"/>
    <mergeCell ref="M123:N123"/>
    <mergeCell ref="M121:N121"/>
    <mergeCell ref="M124:N124"/>
    <mergeCell ref="M125:N125"/>
    <mergeCell ref="M126:N126"/>
    <mergeCell ref="M127:N127"/>
    <mergeCell ref="M128:N128"/>
    <mergeCell ref="H127:I127"/>
    <mergeCell ref="K121:L121"/>
    <mergeCell ref="A138:A146"/>
    <mergeCell ref="B138:R138"/>
    <mergeCell ref="B139:R139"/>
    <mergeCell ref="B140:R140"/>
    <mergeCell ref="B141:R141"/>
    <mergeCell ref="B142:R142"/>
    <mergeCell ref="B143:R143"/>
    <mergeCell ref="B144:R144"/>
    <mergeCell ref="B145:R145"/>
    <mergeCell ref="B146:R146"/>
    <mergeCell ref="A132:R132"/>
    <mergeCell ref="A133:A137"/>
    <mergeCell ref="B133:C133"/>
    <mergeCell ref="D133:D137"/>
    <mergeCell ref="E133:E137"/>
    <mergeCell ref="F133:F137"/>
    <mergeCell ref="G133:G137"/>
    <mergeCell ref="H133:H137"/>
    <mergeCell ref="O133:O137"/>
    <mergeCell ref="P133:P137"/>
    <mergeCell ref="Q133:Q137"/>
    <mergeCell ref="R133:R137"/>
    <mergeCell ref="B134:C134"/>
    <mergeCell ref="B135:C135"/>
    <mergeCell ref="B136:C136"/>
    <mergeCell ref="B137:C137"/>
    <mergeCell ref="I133:I137"/>
    <mergeCell ref="J133:J137"/>
    <mergeCell ref="K133:K137"/>
    <mergeCell ref="L133:L137"/>
    <mergeCell ref="M133:M137"/>
    <mergeCell ref="N133:N137"/>
    <mergeCell ref="C128:E128"/>
    <mergeCell ref="A130:B130"/>
    <mergeCell ref="C130:E130"/>
    <mergeCell ref="A122:B122"/>
    <mergeCell ref="C122:E122"/>
    <mergeCell ref="A123:B123"/>
    <mergeCell ref="C123:E123"/>
    <mergeCell ref="A124:B124"/>
    <mergeCell ref="C124:E124"/>
    <mergeCell ref="A125:B125"/>
    <mergeCell ref="C125:E125"/>
    <mergeCell ref="A126:B126"/>
    <mergeCell ref="A108:A111"/>
    <mergeCell ref="A113:A114"/>
    <mergeCell ref="A115:A119"/>
    <mergeCell ref="A121:B121"/>
    <mergeCell ref="C121:E121"/>
    <mergeCell ref="A93:A96"/>
    <mergeCell ref="A97:A98"/>
    <mergeCell ref="A99:A100"/>
    <mergeCell ref="A101:A102"/>
    <mergeCell ref="A103:A105"/>
    <mergeCell ref="A106:A107"/>
    <mergeCell ref="A112:XFD112"/>
    <mergeCell ref="A120:XFD120"/>
    <mergeCell ref="A52:A60"/>
    <mergeCell ref="A62:A68"/>
    <mergeCell ref="A91:A92"/>
    <mergeCell ref="G24:R24"/>
    <mergeCell ref="G25:R25"/>
    <mergeCell ref="A30:A39"/>
    <mergeCell ref="A41:A50"/>
    <mergeCell ref="A90:XFD90"/>
    <mergeCell ref="A5:A28"/>
    <mergeCell ref="B5:B6"/>
    <mergeCell ref="G6:H6"/>
    <mergeCell ref="I6:J6"/>
    <mergeCell ref="K6:L6"/>
    <mergeCell ref="M6:N6"/>
    <mergeCell ref="O6:P6"/>
    <mergeCell ref="B11:B12"/>
    <mergeCell ref="I12:K12"/>
    <mergeCell ref="M12:O12"/>
    <mergeCell ref="P12:Q12"/>
    <mergeCell ref="G16:R16"/>
    <mergeCell ref="B20:B21"/>
    <mergeCell ref="Q6:R6"/>
    <mergeCell ref="B7:B10"/>
    <mergeCell ref="I8:K8"/>
  </mergeCells>
  <phoneticPr fontId="10" type="noConversion"/>
  <hyperlinks>
    <hyperlink ref="C5:C6" r:id="rId1" display="http://www.chinascom.com/page30?product_id=847" xr:uid="{00000000-0004-0000-0000-000000000000}"/>
    <hyperlink ref="C7:C10" r:id="rId2" display="http://www.chinascom.com/page30?product_id=853" xr:uid="{00000000-0004-0000-0000-000001000000}"/>
    <hyperlink ref="C11:C12" r:id="rId3" display="http://www.chinascom.com/page30?product_id=855" xr:uid="{00000000-0004-0000-0000-000002000000}"/>
    <hyperlink ref="C13" r:id="rId4" display="http://www.chinascom.com/page30?product_id=856" xr:uid="{00000000-0004-0000-0000-000003000000}"/>
    <hyperlink ref="C14" r:id="rId5" display="http://www.chinascom.com/page30?product_id=908" xr:uid="{00000000-0004-0000-0000-000004000000}"/>
    <hyperlink ref="C15" r:id="rId6" display="http://www.chinascom.com/page30?product_id=1121" xr:uid="{00000000-0004-0000-0000-000005000000}"/>
    <hyperlink ref="C20:C21" r:id="rId7" display="http://www.chinascom.com/page30?product_id=1011" xr:uid="{00000000-0004-0000-0000-000006000000}"/>
    <hyperlink ref="C22" r:id="rId8" display="http://www.chinascom.com/page30?product_id=1058" xr:uid="{00000000-0004-0000-0000-000007000000}"/>
    <hyperlink ref="C23" r:id="rId9" display="http://www.chinascom.com/page30?product_id=1020" xr:uid="{00000000-0004-0000-0000-000008000000}"/>
    <hyperlink ref="C26:C27" r:id="rId10" display="http://www.chinascom.com/page30?product_id=852" xr:uid="{00000000-0004-0000-0000-000009000000}"/>
    <hyperlink ref="C28" r:id="rId11" display="http://www.chinascom.com/page30?product_id=1039" xr:uid="{00000000-0004-0000-0000-00000A000000}"/>
    <hyperlink ref="C30" r:id="rId12" display="http://www.chinascom.com/page30?product_id=1114" xr:uid="{00000000-0004-0000-0000-00000B000000}"/>
    <hyperlink ref="C31" r:id="rId13" display="http://www.chinascom.com/page30?product_id=1123" xr:uid="{00000000-0004-0000-0000-00000C000000}"/>
    <hyperlink ref="C32" r:id="rId14" display="http://www.chinascom.com/page30?product_id=1074" xr:uid="{00000000-0004-0000-0000-00000D000000}"/>
    <hyperlink ref="C33" r:id="rId15" display="http://www.chinascom.com/page30?product_id=1100" xr:uid="{00000000-0004-0000-0000-00000E000000}"/>
    <hyperlink ref="C34" r:id="rId16" display="http://www.chinascom.com/page30?product_id=1101" xr:uid="{00000000-0004-0000-0000-00000F000000}"/>
    <hyperlink ref="C35" r:id="rId17" display="http://www.chinascom.com/page30?product_id=1032" xr:uid="{00000000-0004-0000-0000-000010000000}"/>
    <hyperlink ref="C36" r:id="rId18" display="http://www.chinascom.com/page30?product_id=1115" xr:uid="{00000000-0004-0000-0000-000011000000}"/>
    <hyperlink ref="C38" r:id="rId19" display="http://www.chinascom.com/page30?product_id=1112" xr:uid="{00000000-0004-0000-0000-000012000000}"/>
    <hyperlink ref="C37" r:id="rId20" display="http://www.chinascom.com/page30?product_id=1102" xr:uid="{00000000-0004-0000-0000-000013000000}"/>
    <hyperlink ref="C39" r:id="rId21" display="http://www.chinascom.com/page30?product_id=842" xr:uid="{00000000-0004-0000-0000-000014000000}"/>
    <hyperlink ref="C41" r:id="rId22" display="http://www.chinascom.com/page30?product_id=844" xr:uid="{00000000-0004-0000-0000-000015000000}"/>
    <hyperlink ref="C42" r:id="rId23" display="http://www.chinascom.com/page30?product_id=1124" xr:uid="{00000000-0004-0000-0000-000016000000}"/>
    <hyperlink ref="C43" r:id="rId24" display="http://www.chinascom.com/page30?product_id=1110" xr:uid="{00000000-0004-0000-0000-000017000000}"/>
    <hyperlink ref="C44" r:id="rId25" display="http://www.chinascom.com/page30?product_id=1009" xr:uid="{00000000-0004-0000-0000-000018000000}"/>
    <hyperlink ref="C45" r:id="rId26" display="http://www.chinascom.com/page30?product_id=1049" xr:uid="{00000000-0004-0000-0000-000019000000}"/>
    <hyperlink ref="C47" r:id="rId27" display="http://www.chinascom.com/page30?product_id=846" xr:uid="{00000000-0004-0000-0000-00001A000000}"/>
    <hyperlink ref="C48" r:id="rId28" display="http://www.chinascom.com/page30?product_id=870" xr:uid="{00000000-0004-0000-0000-00001B000000}"/>
    <hyperlink ref="C50" r:id="rId29" display="http://www.chinascom.com/page30?product_id=1125" xr:uid="{00000000-0004-0000-0000-00001C000000}"/>
    <hyperlink ref="C52" r:id="rId30" display="http://www.chinascom.com/page30?product_id=1037" xr:uid="{00000000-0004-0000-0000-00001D000000}"/>
    <hyperlink ref="C53" r:id="rId31" display="http://www.chinascom.com/page30?product_id=967" xr:uid="{00000000-0004-0000-0000-00001E000000}"/>
    <hyperlink ref="C54" r:id="rId32" display="http://www.chinascom.com/page30?product_id=933" xr:uid="{00000000-0004-0000-0000-00001F000000}"/>
    <hyperlink ref="C55" r:id="rId33" display="http://www.chinascom.com/page30?product_id=868" xr:uid="{00000000-0004-0000-0000-000020000000}"/>
    <hyperlink ref="C56" r:id="rId34" display="http://www.chinascom.com/page30?product_id=1038" xr:uid="{00000000-0004-0000-0000-000021000000}"/>
    <hyperlink ref="C57" r:id="rId35" display="http://www.chinascom.com/page30?product_id=1055" xr:uid="{00000000-0004-0000-0000-000022000000}"/>
    <hyperlink ref="C58" r:id="rId36" display="http://www.chinascom.com/page30?product_id=1012" xr:uid="{00000000-0004-0000-0000-000023000000}"/>
    <hyperlink ref="C59" r:id="rId37" display="http://www.chinascom.com/page30?product_id=866" xr:uid="{00000000-0004-0000-0000-000024000000}"/>
    <hyperlink ref="C60" r:id="rId38" display="http://www.chinascom.com/page30?product_id=1126" xr:uid="{00000000-0004-0000-0000-000025000000}"/>
    <hyperlink ref="C62" r:id="rId39" display="http://www.chinascom.com/page30?product_id=1056" xr:uid="{00000000-0004-0000-0000-000026000000}"/>
    <hyperlink ref="C63" r:id="rId40" display="http://www.chinascom.com/page30?product_id=857" xr:uid="{00000000-0004-0000-0000-000027000000}"/>
    <hyperlink ref="C64" r:id="rId41" display="http://www.chinascom.com/page30?product_id=1026" xr:uid="{00000000-0004-0000-0000-000028000000}"/>
    <hyperlink ref="C65" r:id="rId42" display="http://www.chinascom.com/page30?product_id=1028" xr:uid="{00000000-0004-0000-0000-000029000000}"/>
    <hyperlink ref="C66" r:id="rId43" display="http://www.chinascom.com/page30?product_id=1117" xr:uid="{00000000-0004-0000-0000-00002A000000}"/>
    <hyperlink ref="C67" r:id="rId44" display="http://www.chinascom.com/page30?product_id=1050" xr:uid="{00000000-0004-0000-0000-00002B000000}"/>
    <hyperlink ref="C17" r:id="rId45" display="http://www.chinascom.com/page30?product_id=1120" xr:uid="{00000000-0004-0000-0000-00002C000000}"/>
    <hyperlink ref="C49" r:id="rId46" display="http://www.chinascom.com/page30?product_id=865" xr:uid="{00000000-0004-0000-0000-00002D000000}"/>
    <hyperlink ref="C91" r:id="rId47" display="http://www.chinascom.com/page30?product_id=919" xr:uid="{00000000-0004-0000-0000-00002E000000}"/>
    <hyperlink ref="C92" r:id="rId48" display="http://www.chinascom.com/page30?product_id=899" xr:uid="{00000000-0004-0000-0000-00002F000000}"/>
    <hyperlink ref="C93" r:id="rId49" display="http://www.chinascom.com/page30?product_id=1082" xr:uid="{00000000-0004-0000-0000-000030000000}"/>
    <hyperlink ref="C94" r:id="rId50" display="http://www.chinascom.com/page30?product_id=946" xr:uid="{00000000-0004-0000-0000-000031000000}"/>
    <hyperlink ref="C95" r:id="rId51" display="http://www.chinascom.com/page30?product_id=928" xr:uid="{00000000-0004-0000-0000-000032000000}"/>
    <hyperlink ref="C96" r:id="rId52" display="http://www.chinascom.com/page30?product_id=1127" xr:uid="{00000000-0004-0000-0000-000033000000}"/>
    <hyperlink ref="C97" r:id="rId53" display="http://www.chinascom.com/page30?product_id=879" xr:uid="{00000000-0004-0000-0000-000034000000}"/>
    <hyperlink ref="C98" r:id="rId54" display="http://www.chinascom.com/page30?product_id=1128" xr:uid="{00000000-0004-0000-0000-000035000000}"/>
    <hyperlink ref="C99" r:id="rId55" display="http://www.chinascom.com/page30?product_id=876" xr:uid="{00000000-0004-0000-0000-000036000000}"/>
    <hyperlink ref="C100" r:id="rId56" display="http://www.chinascom.com/page30?product_id=996" xr:uid="{00000000-0004-0000-0000-000037000000}"/>
    <hyperlink ref="C101" r:id="rId57" display="http://www.chinascom.com/page30?product_id=1129" xr:uid="{00000000-0004-0000-0000-000038000000}"/>
    <hyperlink ref="C102" r:id="rId58" display="http://www.chinascom.com/page30?product_id=1130" xr:uid="{00000000-0004-0000-0000-000039000000}"/>
    <hyperlink ref="C103" r:id="rId59" display="http://www.chinascom.com/page30?product_id=1131" xr:uid="{00000000-0004-0000-0000-00003A000000}"/>
    <hyperlink ref="C104" r:id="rId60" display="http://www.chinascom.com/page30?product_id=910" xr:uid="{00000000-0004-0000-0000-00003B000000}"/>
    <hyperlink ref="C105" r:id="rId61" display="http://www.chinascom.com/page30?product_id=992" xr:uid="{00000000-0004-0000-0000-00003C000000}"/>
    <hyperlink ref="C106" r:id="rId62" display="http://www.chinascom.com/page30?product_id=900" xr:uid="{00000000-0004-0000-0000-00003D000000}"/>
    <hyperlink ref="C107" r:id="rId63" display="http://www.chinascom.com/page30?product_id=901" xr:uid="{00000000-0004-0000-0000-00003E000000}"/>
    <hyperlink ref="C113" r:id="rId64" display="http://www.chinascom.com/page30?product_id=983" xr:uid="{00000000-0004-0000-0000-00003F000000}"/>
    <hyperlink ref="C115" r:id="rId65" display="http://www.chinascom.com/page30?product_id=1003" xr:uid="{00000000-0004-0000-0000-000040000000}"/>
    <hyperlink ref="C116" r:id="rId66" display="http://www.chinascom.com/page30?product_id=965" xr:uid="{00000000-0004-0000-0000-000041000000}"/>
    <hyperlink ref="C117" r:id="rId67" display="http://www.chinascom.com/page30?product_id=997" xr:uid="{00000000-0004-0000-0000-000042000000}"/>
    <hyperlink ref="C119" r:id="rId68" display="http://www.chinascom.com/page30?product_id=964" xr:uid="{00000000-0004-0000-0000-000043000000}"/>
    <hyperlink ref="C118" r:id="rId69" display="http://www.chinascom.com/page30?product_id=1132" xr:uid="{00000000-0004-0000-0000-000044000000}"/>
    <hyperlink ref="C109" r:id="rId70" display="http://www.chinascom.com/page30?product_id=882" xr:uid="{00000000-0004-0000-0000-000045000000}"/>
    <hyperlink ref="C110" r:id="rId71" display="http://www.chinascom.com/page30?product_id=898" xr:uid="{00000000-0004-0000-0000-000046000000}"/>
    <hyperlink ref="C111" r:id="rId72" display="http://www.chinascom.com/page30?product_id=911" xr:uid="{00000000-0004-0000-0000-000047000000}"/>
    <hyperlink ref="C108" r:id="rId73" display="http://www.chinascom.com/page30?product_id=1060" xr:uid="{00000000-0004-0000-0000-000048000000}"/>
  </hyperlinks>
  <pageMargins left="0.28000000000000003" right="0.16" top="0.26" bottom="0.22" header="0.17" footer="0.17"/>
  <pageSetup paperSize="9" orientation="landscape" r:id="rId74"/>
  <drawing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6"/>
  <sheetViews>
    <sheetView tabSelected="1" topLeftCell="A22" zoomScale="115" zoomScaleNormal="115" workbookViewId="0">
      <selection activeCell="C8" sqref="C8"/>
    </sheetView>
  </sheetViews>
  <sheetFormatPr defaultColWidth="0" defaultRowHeight="30" customHeight="1" zeroHeight="1"/>
  <cols>
    <col min="1" max="1" width="6.81640625" style="24" customWidth="1"/>
    <col min="2" max="2" width="7.453125" style="24" customWidth="1"/>
    <col min="3" max="3" width="16.6328125" style="24" customWidth="1"/>
    <col min="4" max="4" width="7.6328125" style="120" customWidth="1"/>
    <col min="5" max="5" width="18.26953125" style="24" bestFit="1" customWidth="1"/>
    <col min="6" max="6" width="18.7265625" style="24" bestFit="1" customWidth="1"/>
    <col min="7" max="7" width="54.26953125" style="24" bestFit="1" customWidth="1"/>
    <col min="8" max="8" width="4" style="24" customWidth="1"/>
    <col min="9" max="9" width="6" style="24" customWidth="1"/>
    <col min="10" max="10" width="1.6328125" style="24" hidden="1" customWidth="1"/>
    <col min="11" max="16384" width="1.6328125" style="24" hidden="1"/>
  </cols>
  <sheetData>
    <row r="1" spans="1:10" ht="41.25" customHeight="1">
      <c r="A1" s="304" t="s">
        <v>1022</v>
      </c>
      <c r="B1" s="304"/>
      <c r="C1" s="304"/>
      <c r="D1" s="304"/>
      <c r="E1" s="304"/>
      <c r="F1" s="304"/>
      <c r="G1" s="304"/>
      <c r="H1" s="304"/>
      <c r="I1" s="304"/>
    </row>
    <row r="2" spans="1:10" ht="15.75" customHeight="1">
      <c r="A2" s="93" t="s">
        <v>96</v>
      </c>
      <c r="B2" s="206" t="s">
        <v>1009</v>
      </c>
      <c r="C2" s="94" t="s">
        <v>97</v>
      </c>
      <c r="D2" s="95" t="s">
        <v>98</v>
      </c>
      <c r="E2" s="96" t="s">
        <v>99</v>
      </c>
      <c r="F2" s="96" t="s">
        <v>100</v>
      </c>
      <c r="G2" s="96" t="s">
        <v>101</v>
      </c>
      <c r="H2" s="97" t="s">
        <v>102</v>
      </c>
      <c r="I2" s="97" t="s">
        <v>103</v>
      </c>
    </row>
    <row r="3" spans="1:10" s="123" customFormat="1" ht="33" customHeight="1">
      <c r="A3" s="302" t="s">
        <v>1028</v>
      </c>
      <c r="B3" s="233" t="s">
        <v>1010</v>
      </c>
      <c r="C3" s="108" t="s">
        <v>992</v>
      </c>
      <c r="D3" s="108" t="s">
        <v>670</v>
      </c>
      <c r="E3" s="109" t="s">
        <v>671</v>
      </c>
      <c r="F3" s="109" t="s">
        <v>673</v>
      </c>
      <c r="G3" s="109" t="s">
        <v>674</v>
      </c>
      <c r="H3" s="110" t="s">
        <v>967</v>
      </c>
      <c r="I3" s="110">
        <v>22210</v>
      </c>
    </row>
    <row r="4" spans="1:10" s="25" customFormat="1" ht="14.25" customHeight="1">
      <c r="A4" s="303"/>
      <c r="B4" s="233" t="s">
        <v>1010</v>
      </c>
      <c r="C4" s="98" t="s">
        <v>448</v>
      </c>
      <c r="D4" s="98" t="s">
        <v>107</v>
      </c>
      <c r="E4" s="99" t="s">
        <v>108</v>
      </c>
      <c r="F4" s="99" t="s">
        <v>529</v>
      </c>
      <c r="G4" s="99" t="s">
        <v>676</v>
      </c>
      <c r="H4" s="100">
        <v>3</v>
      </c>
      <c r="I4" s="100">
        <v>4500</v>
      </c>
    </row>
    <row r="5" spans="1:10" s="25" customFormat="1" ht="14.25" customHeight="1">
      <c r="A5" s="303"/>
      <c r="B5" s="233" t="s">
        <v>1010</v>
      </c>
      <c r="C5" s="98" t="s">
        <v>449</v>
      </c>
      <c r="D5" s="98" t="s">
        <v>123</v>
      </c>
      <c r="E5" s="99" t="s">
        <v>111</v>
      </c>
      <c r="F5" s="99" t="s">
        <v>769</v>
      </c>
      <c r="G5" s="99" t="s">
        <v>677</v>
      </c>
      <c r="H5" s="88">
        <v>2</v>
      </c>
      <c r="I5" s="88">
        <v>4000</v>
      </c>
    </row>
    <row r="6" spans="1:10" s="25" customFormat="1" ht="14.25" customHeight="1">
      <c r="A6" s="302"/>
      <c r="B6" s="233" t="s">
        <v>1010</v>
      </c>
      <c r="C6" s="108" t="s">
        <v>675</v>
      </c>
      <c r="D6" s="108" t="s">
        <v>670</v>
      </c>
      <c r="E6" s="109" t="s">
        <v>671</v>
      </c>
      <c r="F6" s="109" t="s">
        <v>673</v>
      </c>
      <c r="G6" s="109" t="s">
        <v>678</v>
      </c>
      <c r="H6" s="110" t="s">
        <v>679</v>
      </c>
      <c r="I6" s="110">
        <v>16550</v>
      </c>
    </row>
    <row r="7" spans="1:10" s="25" customFormat="1" ht="14.25" customHeight="1">
      <c r="A7" s="303"/>
      <c r="B7" s="233" t="s">
        <v>1010</v>
      </c>
      <c r="C7" s="98" t="s">
        <v>450</v>
      </c>
      <c r="D7" s="98" t="s">
        <v>107</v>
      </c>
      <c r="E7" s="99" t="s">
        <v>531</v>
      </c>
      <c r="F7" s="99" t="s">
        <v>532</v>
      </c>
      <c r="G7" s="99" t="s">
        <v>533</v>
      </c>
      <c r="H7" s="100">
        <v>3</v>
      </c>
      <c r="I7" s="100">
        <v>2500</v>
      </c>
    </row>
    <row r="8" spans="1:10" s="25" customFormat="1" ht="14.25" customHeight="1">
      <c r="A8" s="303"/>
      <c r="B8" s="233" t="s">
        <v>1010</v>
      </c>
      <c r="C8" s="98" t="s">
        <v>451</v>
      </c>
      <c r="D8" s="98" t="s">
        <v>107</v>
      </c>
      <c r="E8" s="99" t="s">
        <v>111</v>
      </c>
      <c r="F8" s="99" t="s">
        <v>535</v>
      </c>
      <c r="G8" s="99" t="s">
        <v>109</v>
      </c>
      <c r="H8" s="88">
        <v>2</v>
      </c>
      <c r="I8" s="88">
        <v>3500</v>
      </c>
    </row>
    <row r="9" spans="1:10" s="25" customFormat="1" ht="14.25" customHeight="1">
      <c r="A9" s="302"/>
      <c r="B9" s="233" t="s">
        <v>1010</v>
      </c>
      <c r="C9" s="125" t="s">
        <v>680</v>
      </c>
      <c r="D9" s="125" t="s">
        <v>681</v>
      </c>
      <c r="E9" s="109" t="s">
        <v>671</v>
      </c>
      <c r="F9" s="126" t="s">
        <v>682</v>
      </c>
      <c r="G9" s="126" t="s">
        <v>683</v>
      </c>
      <c r="H9" s="125">
        <v>3</v>
      </c>
      <c r="I9" s="125">
        <v>4500</v>
      </c>
    </row>
    <row r="10" spans="1:10" s="107" customFormat="1" ht="14.25" customHeight="1">
      <c r="A10" s="302"/>
      <c r="B10" s="233" t="s">
        <v>1010</v>
      </c>
      <c r="C10" s="125" t="s">
        <v>689</v>
      </c>
      <c r="D10" s="125" t="s">
        <v>305</v>
      </c>
      <c r="E10" s="126" t="s">
        <v>685</v>
      </c>
      <c r="F10" s="126" t="s">
        <v>686</v>
      </c>
      <c r="G10" s="126" t="s">
        <v>688</v>
      </c>
      <c r="H10" s="126" t="s">
        <v>687</v>
      </c>
      <c r="I10" s="125">
        <v>3680</v>
      </c>
    </row>
    <row r="11" spans="1:10" s="25" customFormat="1" ht="14.25" customHeight="1">
      <c r="A11" s="298" t="s">
        <v>1029</v>
      </c>
      <c r="B11" s="233" t="s">
        <v>1010</v>
      </c>
      <c r="C11" s="101" t="s">
        <v>452</v>
      </c>
      <c r="D11" s="106" t="s">
        <v>0</v>
      </c>
      <c r="E11" s="102" t="s">
        <v>111</v>
      </c>
      <c r="F11" s="102" t="s">
        <v>112</v>
      </c>
      <c r="G11" s="102" t="s">
        <v>113</v>
      </c>
      <c r="H11" s="104">
        <v>2</v>
      </c>
      <c r="I11" s="104">
        <v>3500</v>
      </c>
    </row>
    <row r="12" spans="1:10" s="26" customFormat="1" ht="14.25" customHeight="1">
      <c r="A12" s="298"/>
      <c r="B12" s="233" t="s">
        <v>1010</v>
      </c>
      <c r="C12" s="101" t="s">
        <v>453</v>
      </c>
      <c r="D12" s="106" t="s">
        <v>0</v>
      </c>
      <c r="E12" s="102" t="s">
        <v>111</v>
      </c>
      <c r="F12" s="102" t="s">
        <v>536</v>
      </c>
      <c r="G12" s="102" t="s">
        <v>114</v>
      </c>
      <c r="H12" s="104">
        <v>3</v>
      </c>
      <c r="I12" s="104">
        <v>4500</v>
      </c>
      <c r="J12" s="92"/>
    </row>
    <row r="13" spans="1:10" s="25" customFormat="1" ht="48.9" customHeight="1">
      <c r="A13" s="302" t="s">
        <v>1155</v>
      </c>
      <c r="B13" s="233" t="s">
        <v>1010</v>
      </c>
      <c r="C13" s="108" t="s">
        <v>692</v>
      </c>
      <c r="D13" s="108" t="s">
        <v>684</v>
      </c>
      <c r="E13" s="109" t="s">
        <v>671</v>
      </c>
      <c r="F13" s="109" t="s">
        <v>693</v>
      </c>
      <c r="G13" s="109" t="s">
        <v>694</v>
      </c>
      <c r="H13" s="110">
        <v>8</v>
      </c>
      <c r="I13" s="110">
        <v>7600</v>
      </c>
    </row>
    <row r="14" spans="1:10" s="118" customFormat="1" ht="14.25" customHeight="1">
      <c r="A14" s="302"/>
      <c r="B14" s="233" t="s">
        <v>1010</v>
      </c>
      <c r="C14" s="125" t="s">
        <v>697</v>
      </c>
      <c r="D14" s="125" t="s">
        <v>163</v>
      </c>
      <c r="E14" s="109" t="s">
        <v>671</v>
      </c>
      <c r="F14" s="126" t="s">
        <v>682</v>
      </c>
      <c r="G14" s="126" t="s">
        <v>683</v>
      </c>
      <c r="H14" s="125">
        <v>3</v>
      </c>
      <c r="I14" s="125">
        <v>4500</v>
      </c>
    </row>
    <row r="15" spans="1:10" s="25" customFormat="1" ht="14.25" customHeight="1">
      <c r="A15" s="302"/>
      <c r="B15" s="233" t="s">
        <v>1010</v>
      </c>
      <c r="C15" s="108" t="s">
        <v>704</v>
      </c>
      <c r="D15" s="108" t="s">
        <v>305</v>
      </c>
      <c r="E15" s="109" t="s">
        <v>671</v>
      </c>
      <c r="F15" s="109" t="s">
        <v>673</v>
      </c>
      <c r="G15" s="109" t="s">
        <v>705</v>
      </c>
      <c r="H15" s="110" t="s">
        <v>309</v>
      </c>
      <c r="I15" s="110">
        <v>12650</v>
      </c>
    </row>
    <row r="16" spans="1:10" s="25" customFormat="1" ht="14.25" customHeight="1">
      <c r="A16" s="302"/>
      <c r="B16" s="233" t="s">
        <v>1010</v>
      </c>
      <c r="C16" s="125" t="s">
        <v>699</v>
      </c>
      <c r="D16" s="125" t="s">
        <v>163</v>
      </c>
      <c r="E16" s="109" t="s">
        <v>671</v>
      </c>
      <c r="F16" s="126" t="s">
        <v>682</v>
      </c>
      <c r="G16" s="126" t="s">
        <v>698</v>
      </c>
      <c r="H16" s="125">
        <v>2</v>
      </c>
      <c r="I16" s="125">
        <v>3200</v>
      </c>
    </row>
    <row r="17" spans="1:9" s="25" customFormat="1" ht="14.25" customHeight="1">
      <c r="A17" s="302"/>
      <c r="B17" s="233" t="s">
        <v>1010</v>
      </c>
      <c r="C17" s="108" t="s">
        <v>1018</v>
      </c>
      <c r="D17" s="108" t="s">
        <v>305</v>
      </c>
      <c r="E17" s="109" t="s">
        <v>671</v>
      </c>
      <c r="F17" s="109" t="s">
        <v>673</v>
      </c>
      <c r="G17" s="109" t="s">
        <v>674</v>
      </c>
      <c r="H17" s="110" t="s">
        <v>967</v>
      </c>
      <c r="I17" s="110">
        <v>22210</v>
      </c>
    </row>
    <row r="18" spans="1:9" s="25" customFormat="1" ht="14.25" customHeight="1">
      <c r="A18" s="302"/>
      <c r="B18" s="233" t="s">
        <v>1010</v>
      </c>
      <c r="C18" s="125" t="s">
        <v>689</v>
      </c>
      <c r="D18" s="125" t="s">
        <v>684</v>
      </c>
      <c r="E18" s="126" t="s">
        <v>685</v>
      </c>
      <c r="F18" s="126" t="s">
        <v>686</v>
      </c>
      <c r="G18" s="126" t="s">
        <v>688</v>
      </c>
      <c r="H18" s="126" t="s">
        <v>687</v>
      </c>
      <c r="I18" s="125">
        <v>3680</v>
      </c>
    </row>
    <row r="19" spans="1:9" s="25" customFormat="1" ht="21" customHeight="1">
      <c r="A19" s="298" t="s">
        <v>1144</v>
      </c>
      <c r="B19" s="233" t="s">
        <v>1010</v>
      </c>
      <c r="C19" s="111" t="s">
        <v>1145</v>
      </c>
      <c r="D19" s="111" t="s">
        <v>305</v>
      </c>
      <c r="E19" s="112" t="s">
        <v>671</v>
      </c>
      <c r="F19" s="112" t="s">
        <v>254</v>
      </c>
      <c r="G19" s="112" t="s">
        <v>695</v>
      </c>
      <c r="H19" s="113">
        <v>8</v>
      </c>
      <c r="I19" s="113">
        <v>3600</v>
      </c>
    </row>
    <row r="20" spans="1:9" s="118" customFormat="1" ht="14.25" customHeight="1">
      <c r="A20" s="298"/>
      <c r="B20" s="233" t="s">
        <v>1010</v>
      </c>
      <c r="C20" s="115" t="s">
        <v>712</v>
      </c>
      <c r="D20" s="115" t="s">
        <v>1124</v>
      </c>
      <c r="E20" s="112" t="s">
        <v>671</v>
      </c>
      <c r="F20" s="112" t="s">
        <v>85</v>
      </c>
      <c r="G20" s="116" t="s">
        <v>711</v>
      </c>
      <c r="H20" s="119">
        <v>3</v>
      </c>
      <c r="I20" s="119">
        <v>9800</v>
      </c>
    </row>
    <row r="21" spans="1:9" s="118" customFormat="1" ht="14.25" customHeight="1">
      <c r="A21" s="298"/>
      <c r="B21" s="128" t="s">
        <v>1156</v>
      </c>
      <c r="C21" s="127" t="s">
        <v>1023</v>
      </c>
      <c r="D21" s="127" t="s">
        <v>305</v>
      </c>
      <c r="E21" s="128" t="s">
        <v>111</v>
      </c>
      <c r="F21" s="128" t="s">
        <v>535</v>
      </c>
      <c r="G21" s="128" t="s">
        <v>109</v>
      </c>
      <c r="H21" s="139">
        <v>2</v>
      </c>
      <c r="I21" s="139">
        <v>1750</v>
      </c>
    </row>
    <row r="22" spans="1:9" s="118" customFormat="1" ht="14.25" customHeight="1">
      <c r="A22" s="298"/>
      <c r="B22" s="233" t="s">
        <v>1010</v>
      </c>
      <c r="C22" s="115" t="s">
        <v>1157</v>
      </c>
      <c r="D22" s="115" t="s">
        <v>684</v>
      </c>
      <c r="E22" s="112" t="s">
        <v>671</v>
      </c>
      <c r="F22" s="112" t="s">
        <v>673</v>
      </c>
      <c r="G22" s="116" t="s">
        <v>710</v>
      </c>
      <c r="H22" s="117">
        <v>2</v>
      </c>
      <c r="I22" s="117">
        <v>4500</v>
      </c>
    </row>
    <row r="23" spans="1:9" s="118" customFormat="1" ht="14.25" customHeight="1">
      <c r="A23" s="298"/>
      <c r="B23" s="233" t="s">
        <v>1010</v>
      </c>
      <c r="C23" s="229" t="s">
        <v>1031</v>
      </c>
      <c r="D23" s="229" t="s">
        <v>305</v>
      </c>
      <c r="E23" s="112" t="s">
        <v>104</v>
      </c>
      <c r="F23" s="112" t="s">
        <v>105</v>
      </c>
      <c r="G23" s="112" t="s">
        <v>1123</v>
      </c>
      <c r="H23" s="121">
        <v>2</v>
      </c>
      <c r="I23" s="121">
        <v>5200</v>
      </c>
    </row>
    <row r="24" spans="1:9" s="118" customFormat="1" ht="14.25" customHeight="1">
      <c r="A24" s="298"/>
      <c r="B24" s="233" t="s">
        <v>1010</v>
      </c>
      <c r="C24" s="111" t="s">
        <v>1031</v>
      </c>
      <c r="D24" s="111" t="s">
        <v>305</v>
      </c>
      <c r="E24" s="112" t="s">
        <v>104</v>
      </c>
      <c r="F24" s="112" t="s">
        <v>115</v>
      </c>
      <c r="G24" s="112" t="s">
        <v>701</v>
      </c>
      <c r="H24" s="121">
        <v>2</v>
      </c>
      <c r="I24" s="121">
        <v>5600</v>
      </c>
    </row>
    <row r="25" spans="1:9" s="25" customFormat="1" ht="27.9" customHeight="1">
      <c r="A25" s="298"/>
      <c r="B25" s="233" t="s">
        <v>1010</v>
      </c>
      <c r="C25" s="111" t="s">
        <v>1020</v>
      </c>
      <c r="D25" s="111" t="s">
        <v>305</v>
      </c>
      <c r="E25" s="112" t="s">
        <v>671</v>
      </c>
      <c r="F25" s="112" t="s">
        <v>673</v>
      </c>
      <c r="G25" s="116" t="s">
        <v>707</v>
      </c>
      <c r="H25" s="117">
        <v>4</v>
      </c>
      <c r="I25" s="117">
        <v>8800</v>
      </c>
    </row>
    <row r="26" spans="1:9" s="118" customFormat="1" ht="24.75" customHeight="1">
      <c r="A26" s="298"/>
      <c r="B26" s="233" t="s">
        <v>1010</v>
      </c>
      <c r="C26" s="115" t="s">
        <v>1114</v>
      </c>
      <c r="D26" s="111" t="s">
        <v>305</v>
      </c>
      <c r="E26" s="112" t="s">
        <v>671</v>
      </c>
      <c r="F26" s="112" t="s">
        <v>251</v>
      </c>
      <c r="G26" s="116" t="s">
        <v>1115</v>
      </c>
      <c r="H26" s="117">
        <v>2</v>
      </c>
      <c r="I26" s="117">
        <v>12000</v>
      </c>
    </row>
    <row r="27" spans="1:9" s="118" customFormat="1" ht="21.5" customHeight="1">
      <c r="A27" s="298"/>
      <c r="B27" s="233" t="s">
        <v>1010</v>
      </c>
      <c r="C27" s="127" t="s">
        <v>1141</v>
      </c>
      <c r="D27" s="127" t="s">
        <v>305</v>
      </c>
      <c r="E27" s="128" t="s">
        <v>531</v>
      </c>
      <c r="F27" s="128" t="s">
        <v>532</v>
      </c>
      <c r="G27" s="128" t="s">
        <v>533</v>
      </c>
      <c r="H27" s="228">
        <v>2</v>
      </c>
      <c r="I27" s="228">
        <v>900</v>
      </c>
    </row>
    <row r="28" spans="1:9" s="118" customFormat="1" ht="19" customHeight="1">
      <c r="A28" s="298"/>
      <c r="B28" s="233" t="s">
        <v>1010</v>
      </c>
      <c r="C28" s="127" t="s">
        <v>1142</v>
      </c>
      <c r="D28" s="127" t="s">
        <v>305</v>
      </c>
      <c r="E28" s="128" t="s">
        <v>108</v>
      </c>
      <c r="F28" s="128" t="s">
        <v>403</v>
      </c>
      <c r="G28" s="128" t="s">
        <v>548</v>
      </c>
      <c r="H28" s="139">
        <v>2</v>
      </c>
      <c r="I28" s="139">
        <v>1500</v>
      </c>
    </row>
    <row r="29" spans="1:9" s="118" customFormat="1" ht="19" customHeight="1">
      <c r="A29" s="298"/>
      <c r="B29" s="128" t="s">
        <v>1156</v>
      </c>
      <c r="C29" s="115">
        <v>4.26</v>
      </c>
      <c r="D29" s="127" t="s">
        <v>305</v>
      </c>
      <c r="E29" s="112" t="s">
        <v>1130</v>
      </c>
      <c r="F29" s="112" t="s">
        <v>1131</v>
      </c>
      <c r="G29" s="116" t="s">
        <v>560</v>
      </c>
      <c r="H29" s="117">
        <v>1</v>
      </c>
      <c r="I29" s="117">
        <v>1300</v>
      </c>
    </row>
    <row r="30" spans="1:9" s="25" customFormat="1" ht="14.25" customHeight="1">
      <c r="A30" s="298"/>
      <c r="B30" s="233" t="s">
        <v>1010</v>
      </c>
      <c r="C30" s="127" t="s">
        <v>1132</v>
      </c>
      <c r="D30" s="127" t="s">
        <v>305</v>
      </c>
      <c r="E30" s="128" t="s">
        <v>108</v>
      </c>
      <c r="F30" s="128" t="s">
        <v>403</v>
      </c>
      <c r="G30" s="128" t="s">
        <v>551</v>
      </c>
      <c r="H30" s="139">
        <v>2</v>
      </c>
      <c r="I30" s="139">
        <v>1500</v>
      </c>
    </row>
    <row r="31" spans="1:9" s="114" customFormat="1" ht="14.25" customHeight="1">
      <c r="A31" s="298"/>
      <c r="B31" s="233" t="s">
        <v>1010</v>
      </c>
      <c r="C31" s="134" t="s">
        <v>689</v>
      </c>
      <c r="D31" s="134" t="s">
        <v>684</v>
      </c>
      <c r="E31" s="135" t="s">
        <v>685</v>
      </c>
      <c r="F31" s="135" t="s">
        <v>686</v>
      </c>
      <c r="G31" s="135" t="s">
        <v>688</v>
      </c>
      <c r="H31" s="135" t="s">
        <v>687</v>
      </c>
      <c r="I31" s="134">
        <v>3680</v>
      </c>
    </row>
    <row r="32" spans="1:9" s="25" customFormat="1" ht="15.75" customHeight="1">
      <c r="A32" s="302" t="s">
        <v>1135</v>
      </c>
      <c r="B32" s="233" t="s">
        <v>1010</v>
      </c>
      <c r="C32" s="108" t="s">
        <v>719</v>
      </c>
      <c r="D32" s="108" t="s">
        <v>305</v>
      </c>
      <c r="E32" s="109" t="s">
        <v>671</v>
      </c>
      <c r="F32" s="109" t="s">
        <v>673</v>
      </c>
      <c r="G32" s="109" t="s">
        <v>674</v>
      </c>
      <c r="H32" s="110" t="s">
        <v>967</v>
      </c>
      <c r="I32" s="110">
        <v>22210</v>
      </c>
    </row>
    <row r="33" spans="1:9" s="25" customFormat="1" ht="23.25" customHeight="1">
      <c r="A33" s="302"/>
      <c r="B33" s="202" t="s">
        <v>1012</v>
      </c>
      <c r="C33" s="125" t="s">
        <v>723</v>
      </c>
      <c r="D33" s="125" t="s">
        <v>724</v>
      </c>
      <c r="E33" s="109" t="s">
        <v>671</v>
      </c>
      <c r="F33" s="126" t="s">
        <v>682</v>
      </c>
      <c r="G33" s="126" t="s">
        <v>683</v>
      </c>
      <c r="H33" s="125">
        <v>3</v>
      </c>
      <c r="I33" s="125">
        <v>4500</v>
      </c>
    </row>
    <row r="34" spans="1:9" s="118" customFormat="1" ht="24" customHeight="1">
      <c r="A34" s="302"/>
      <c r="B34" s="202" t="s">
        <v>1012</v>
      </c>
      <c r="C34" s="108" t="s">
        <v>721</v>
      </c>
      <c r="D34" s="124" t="s">
        <v>708</v>
      </c>
      <c r="E34" s="109" t="s">
        <v>671</v>
      </c>
      <c r="F34" s="109" t="s">
        <v>673</v>
      </c>
      <c r="G34" s="109" t="s">
        <v>722</v>
      </c>
      <c r="H34" s="91">
        <v>3</v>
      </c>
      <c r="I34" s="91">
        <v>19450</v>
      </c>
    </row>
    <row r="35" spans="1:9" s="25" customFormat="1" ht="14.25" customHeight="1">
      <c r="A35" s="303"/>
      <c r="B35" s="202" t="s">
        <v>1012</v>
      </c>
      <c r="C35" s="98" t="s">
        <v>454</v>
      </c>
      <c r="D35" s="98" t="s">
        <v>0</v>
      </c>
      <c r="E35" s="99" t="s">
        <v>111</v>
      </c>
      <c r="F35" s="99" t="s">
        <v>117</v>
      </c>
      <c r="G35" s="99" t="s">
        <v>568</v>
      </c>
      <c r="H35" s="88">
        <v>2</v>
      </c>
      <c r="I35" s="88">
        <v>3800</v>
      </c>
    </row>
    <row r="36" spans="1:9" s="25" customFormat="1" ht="14.25" customHeight="1">
      <c r="A36" s="303"/>
      <c r="B36" s="227" t="s">
        <v>1011</v>
      </c>
      <c r="C36" s="230" t="s">
        <v>1129</v>
      </c>
      <c r="D36" s="230" t="s">
        <v>121</v>
      </c>
      <c r="E36" s="227" t="s">
        <v>108</v>
      </c>
      <c r="F36" s="227" t="s">
        <v>403</v>
      </c>
      <c r="G36" s="227" t="s">
        <v>548</v>
      </c>
      <c r="H36" s="182">
        <v>2</v>
      </c>
      <c r="I36" s="182">
        <v>3000</v>
      </c>
    </row>
    <row r="37" spans="1:9" s="25" customFormat="1" ht="14.25" customHeight="1">
      <c r="A37" s="303"/>
      <c r="B37" s="202" t="s">
        <v>1012</v>
      </c>
      <c r="C37" s="108" t="s">
        <v>1150</v>
      </c>
      <c r="D37" s="108" t="s">
        <v>305</v>
      </c>
      <c r="E37" s="109" t="s">
        <v>671</v>
      </c>
      <c r="F37" s="109" t="s">
        <v>673</v>
      </c>
      <c r="G37" s="109" t="s">
        <v>720</v>
      </c>
      <c r="H37" s="110" t="s">
        <v>312</v>
      </c>
      <c r="I37" s="110">
        <v>19250</v>
      </c>
    </row>
    <row r="38" spans="1:9" s="25" customFormat="1" ht="14.25" customHeight="1">
      <c r="A38" s="303"/>
      <c r="B38" s="202" t="s">
        <v>1012</v>
      </c>
      <c r="C38" s="98" t="s">
        <v>455</v>
      </c>
      <c r="D38" s="98" t="s">
        <v>121</v>
      </c>
      <c r="E38" s="99" t="s">
        <v>531</v>
      </c>
      <c r="F38" s="99" t="s">
        <v>532</v>
      </c>
      <c r="G38" s="99" t="s">
        <v>533</v>
      </c>
      <c r="H38" s="100">
        <v>3</v>
      </c>
      <c r="I38" s="100">
        <v>2500</v>
      </c>
    </row>
    <row r="39" spans="1:9" s="25" customFormat="1" ht="14.25" customHeight="1">
      <c r="A39" s="303"/>
      <c r="B39" s="202" t="s">
        <v>1012</v>
      </c>
      <c r="C39" s="98" t="s">
        <v>456</v>
      </c>
      <c r="D39" s="98" t="s">
        <v>0</v>
      </c>
      <c r="E39" s="99" t="s">
        <v>409</v>
      </c>
      <c r="F39" s="99" t="s">
        <v>557</v>
      </c>
      <c r="G39" s="99" t="s">
        <v>569</v>
      </c>
      <c r="H39" s="100">
        <v>2</v>
      </c>
      <c r="I39" s="100">
        <v>4500</v>
      </c>
    </row>
    <row r="40" spans="1:9" s="118" customFormat="1" ht="14.25" customHeight="1">
      <c r="A40" s="302"/>
      <c r="B40" s="202" t="s">
        <v>1012</v>
      </c>
      <c r="C40" s="108" t="s">
        <v>456</v>
      </c>
      <c r="D40" s="108" t="s">
        <v>559</v>
      </c>
      <c r="E40" s="109" t="s">
        <v>104</v>
      </c>
      <c r="F40" s="109" t="s">
        <v>105</v>
      </c>
      <c r="G40" s="109" t="s">
        <v>571</v>
      </c>
      <c r="H40" s="91">
        <v>2</v>
      </c>
      <c r="I40" s="91">
        <v>4200</v>
      </c>
    </row>
    <row r="41" spans="1:9" s="137" customFormat="1" ht="14.25" customHeight="1">
      <c r="A41" s="302"/>
      <c r="B41" s="227" t="s">
        <v>1012</v>
      </c>
      <c r="C41" s="124" t="s">
        <v>1110</v>
      </c>
      <c r="D41" s="124" t="s">
        <v>0</v>
      </c>
      <c r="E41" s="129" t="s">
        <v>104</v>
      </c>
      <c r="F41" s="129" t="s">
        <v>105</v>
      </c>
      <c r="G41" s="129" t="s">
        <v>993</v>
      </c>
      <c r="H41" s="130">
        <v>2</v>
      </c>
      <c r="I41" s="130">
        <v>4500</v>
      </c>
    </row>
    <row r="42" spans="1:9" s="25" customFormat="1" ht="14.25" customHeight="1">
      <c r="A42" s="303"/>
      <c r="B42" s="202" t="s">
        <v>1012</v>
      </c>
      <c r="C42" s="98" t="s">
        <v>457</v>
      </c>
      <c r="D42" s="98" t="s">
        <v>163</v>
      </c>
      <c r="E42" s="99" t="s">
        <v>108</v>
      </c>
      <c r="F42" s="99" t="s">
        <v>529</v>
      </c>
      <c r="G42" s="99" t="s">
        <v>691</v>
      </c>
      <c r="H42" s="100">
        <v>3</v>
      </c>
      <c r="I42" s="100">
        <v>4500</v>
      </c>
    </row>
    <row r="43" spans="1:9" s="137" customFormat="1" ht="14.25" customHeight="1">
      <c r="A43" s="302"/>
      <c r="B43" s="227" t="s">
        <v>1011</v>
      </c>
      <c r="C43" s="124" t="s">
        <v>1139</v>
      </c>
      <c r="D43" s="124" t="s">
        <v>0</v>
      </c>
      <c r="E43" s="129" t="s">
        <v>104</v>
      </c>
      <c r="F43" s="129" t="s">
        <v>105</v>
      </c>
      <c r="G43" s="129" t="s">
        <v>106</v>
      </c>
      <c r="H43" s="130">
        <v>2</v>
      </c>
      <c r="I43" s="130">
        <v>4500</v>
      </c>
    </row>
    <row r="44" spans="1:9" s="25" customFormat="1" ht="14.25" customHeight="1">
      <c r="A44" s="303"/>
      <c r="B44" s="202" t="s">
        <v>1012</v>
      </c>
      <c r="C44" s="98" t="s">
        <v>458</v>
      </c>
      <c r="D44" s="98" t="s">
        <v>0</v>
      </c>
      <c r="E44" s="99" t="s">
        <v>108</v>
      </c>
      <c r="F44" s="99" t="s">
        <v>381</v>
      </c>
      <c r="G44" s="99" t="s">
        <v>542</v>
      </c>
      <c r="H44" s="100">
        <v>2</v>
      </c>
      <c r="I44" s="100">
        <v>3200</v>
      </c>
    </row>
    <row r="45" spans="1:9" s="25" customFormat="1" ht="14.25" customHeight="1">
      <c r="A45" s="303"/>
      <c r="B45" s="202" t="s">
        <v>1012</v>
      </c>
      <c r="C45" s="98">
        <v>5.26</v>
      </c>
      <c r="D45" s="98" t="s">
        <v>0</v>
      </c>
      <c r="E45" s="99" t="s">
        <v>108</v>
      </c>
      <c r="F45" s="99" t="s">
        <v>381</v>
      </c>
      <c r="G45" s="99" t="s">
        <v>543</v>
      </c>
      <c r="H45" s="100">
        <v>1</v>
      </c>
      <c r="I45" s="100">
        <v>1600</v>
      </c>
    </row>
    <row r="46" spans="1:9" s="25" customFormat="1" ht="14.25" customHeight="1">
      <c r="A46" s="303"/>
      <c r="B46" s="202" t="s">
        <v>1012</v>
      </c>
      <c r="C46" s="98" t="s">
        <v>1024</v>
      </c>
      <c r="D46" s="98" t="s">
        <v>0</v>
      </c>
      <c r="E46" s="99" t="s">
        <v>727</v>
      </c>
      <c r="F46" s="99" t="s">
        <v>112</v>
      </c>
      <c r="G46" s="99" t="s">
        <v>550</v>
      </c>
      <c r="H46" s="88">
        <v>2</v>
      </c>
      <c r="I46" s="88">
        <v>4000</v>
      </c>
    </row>
    <row r="47" spans="1:9" s="25" customFormat="1" ht="14.25" customHeight="1">
      <c r="A47" s="303"/>
      <c r="B47" s="202" t="s">
        <v>1012</v>
      </c>
      <c r="C47" s="98" t="s">
        <v>459</v>
      </c>
      <c r="D47" s="98" t="s">
        <v>107</v>
      </c>
      <c r="E47" s="99" t="s">
        <v>409</v>
      </c>
      <c r="F47" s="99" t="s">
        <v>119</v>
      </c>
      <c r="G47" s="99" t="s">
        <v>573</v>
      </c>
      <c r="H47" s="100">
        <v>2</v>
      </c>
      <c r="I47" s="100">
        <v>4000</v>
      </c>
    </row>
    <row r="48" spans="1:9" s="25" customFormat="1" ht="14.25" customHeight="1">
      <c r="A48" s="303"/>
      <c r="B48" s="227" t="s">
        <v>1011</v>
      </c>
      <c r="C48" s="124" t="s">
        <v>1112</v>
      </c>
      <c r="D48" s="124" t="s">
        <v>0</v>
      </c>
      <c r="E48" s="129" t="s">
        <v>104</v>
      </c>
      <c r="F48" s="129" t="s">
        <v>115</v>
      </c>
      <c r="G48" s="129" t="s">
        <v>562</v>
      </c>
      <c r="H48" s="130">
        <v>2</v>
      </c>
      <c r="I48" s="130">
        <v>5800</v>
      </c>
    </row>
    <row r="49" spans="1:9" s="118" customFormat="1" ht="14.25" customHeight="1">
      <c r="A49" s="302"/>
      <c r="B49" s="202" t="s">
        <v>1012</v>
      </c>
      <c r="C49" s="108" t="s">
        <v>459</v>
      </c>
      <c r="D49" s="108" t="s">
        <v>107</v>
      </c>
      <c r="E49" s="109" t="s">
        <v>104</v>
      </c>
      <c r="F49" s="109" t="s">
        <v>105</v>
      </c>
      <c r="G49" s="109" t="s">
        <v>571</v>
      </c>
      <c r="H49" s="91">
        <v>2</v>
      </c>
      <c r="I49" s="91">
        <v>4200</v>
      </c>
    </row>
    <row r="50" spans="1:9" s="25" customFormat="1" ht="14.25" customHeight="1">
      <c r="A50" s="303"/>
      <c r="B50" s="202" t="s">
        <v>1012</v>
      </c>
      <c r="C50" s="98" t="s">
        <v>459</v>
      </c>
      <c r="D50" s="98" t="s">
        <v>927</v>
      </c>
      <c r="E50" s="99" t="s">
        <v>111</v>
      </c>
      <c r="F50" s="99" t="s">
        <v>535</v>
      </c>
      <c r="G50" s="99" t="s">
        <v>109</v>
      </c>
      <c r="H50" s="88">
        <v>2</v>
      </c>
      <c r="I50" s="88">
        <v>3500</v>
      </c>
    </row>
    <row r="51" spans="1:9" s="118" customFormat="1" ht="14.25" customHeight="1">
      <c r="A51" s="302"/>
      <c r="B51" s="202" t="s">
        <v>1012</v>
      </c>
      <c r="C51" s="108" t="s">
        <v>460</v>
      </c>
      <c r="D51" s="108" t="s">
        <v>0</v>
      </c>
      <c r="E51" s="109" t="s">
        <v>104</v>
      </c>
      <c r="F51" s="109" t="s">
        <v>105</v>
      </c>
      <c r="G51" s="109" t="s">
        <v>125</v>
      </c>
      <c r="H51" s="91">
        <v>2</v>
      </c>
      <c r="I51" s="91">
        <v>4200</v>
      </c>
    </row>
    <row r="52" spans="1:9" s="118" customFormat="1" ht="14.25" customHeight="1">
      <c r="A52" s="302"/>
      <c r="B52" s="202" t="s">
        <v>1012</v>
      </c>
      <c r="C52" s="108" t="s">
        <v>461</v>
      </c>
      <c r="D52" s="108" t="s">
        <v>0</v>
      </c>
      <c r="E52" s="109" t="s">
        <v>104</v>
      </c>
      <c r="F52" s="109" t="s">
        <v>105</v>
      </c>
      <c r="G52" s="109" t="s">
        <v>574</v>
      </c>
      <c r="H52" s="91">
        <v>2</v>
      </c>
      <c r="I52" s="91">
        <v>4500</v>
      </c>
    </row>
    <row r="53" spans="1:9" s="137" customFormat="1" ht="14.25" customHeight="1">
      <c r="A53" s="302"/>
      <c r="B53" s="202" t="s">
        <v>1012</v>
      </c>
      <c r="C53" s="132" t="s">
        <v>689</v>
      </c>
      <c r="D53" s="132" t="s">
        <v>684</v>
      </c>
      <c r="E53" s="133" t="s">
        <v>685</v>
      </c>
      <c r="F53" s="133" t="s">
        <v>686</v>
      </c>
      <c r="G53" s="133" t="s">
        <v>688</v>
      </c>
      <c r="H53" s="133" t="s">
        <v>687</v>
      </c>
      <c r="I53" s="132">
        <v>3680</v>
      </c>
    </row>
    <row r="54" spans="1:9" s="114" customFormat="1" ht="14.25" customHeight="1">
      <c r="A54" s="298" t="s">
        <v>1136</v>
      </c>
      <c r="B54" s="203" t="s">
        <v>1012</v>
      </c>
      <c r="C54" s="111" t="s">
        <v>731</v>
      </c>
      <c r="D54" s="111" t="s">
        <v>305</v>
      </c>
      <c r="E54" s="112" t="s">
        <v>671</v>
      </c>
      <c r="F54" s="112" t="s">
        <v>673</v>
      </c>
      <c r="G54" s="112" t="s">
        <v>678</v>
      </c>
      <c r="H54" s="113" t="s">
        <v>311</v>
      </c>
      <c r="I54" s="113">
        <v>16550</v>
      </c>
    </row>
    <row r="55" spans="1:9" s="118" customFormat="1" ht="14.25" customHeight="1">
      <c r="A55" s="298"/>
      <c r="B55" s="203" t="s">
        <v>1012</v>
      </c>
      <c r="C55" s="115" t="s">
        <v>462</v>
      </c>
      <c r="D55" s="115" t="s">
        <v>107</v>
      </c>
      <c r="E55" s="116" t="s">
        <v>104</v>
      </c>
      <c r="F55" s="116" t="s">
        <v>105</v>
      </c>
      <c r="G55" s="116" t="s">
        <v>106</v>
      </c>
      <c r="H55" s="117">
        <v>2</v>
      </c>
      <c r="I55" s="117">
        <v>4500</v>
      </c>
    </row>
    <row r="56" spans="1:9" s="25" customFormat="1" ht="14.25" customHeight="1">
      <c r="A56" s="299"/>
      <c r="B56" s="203" t="s">
        <v>1012</v>
      </c>
      <c r="C56" s="101" t="s">
        <v>463</v>
      </c>
      <c r="D56" s="106" t="s">
        <v>121</v>
      </c>
      <c r="E56" s="102" t="s">
        <v>108</v>
      </c>
      <c r="F56" s="102" t="s">
        <v>529</v>
      </c>
      <c r="G56" s="102" t="s">
        <v>691</v>
      </c>
      <c r="H56" s="103">
        <v>3</v>
      </c>
      <c r="I56" s="103">
        <v>4500</v>
      </c>
    </row>
    <row r="57" spans="1:9" s="25" customFormat="1" ht="14.25" customHeight="1">
      <c r="A57" s="299"/>
      <c r="B57" s="128" t="s">
        <v>1012</v>
      </c>
      <c r="C57" s="111" t="s">
        <v>1017</v>
      </c>
      <c r="D57" s="111" t="s">
        <v>0</v>
      </c>
      <c r="E57" s="112" t="s">
        <v>104</v>
      </c>
      <c r="F57" s="112" t="s">
        <v>540</v>
      </c>
      <c r="G57" s="112" t="s">
        <v>1007</v>
      </c>
      <c r="H57" s="121">
        <v>2</v>
      </c>
      <c r="I57" s="121">
        <v>10000</v>
      </c>
    </row>
    <row r="58" spans="1:9" s="118" customFormat="1" ht="14.25" customHeight="1">
      <c r="A58" s="298"/>
      <c r="B58" s="203" t="s">
        <v>1012</v>
      </c>
      <c r="C58" s="115" t="s">
        <v>464</v>
      </c>
      <c r="D58" s="115" t="s">
        <v>0</v>
      </c>
      <c r="E58" s="116" t="s">
        <v>104</v>
      </c>
      <c r="F58" s="116" t="s">
        <v>120</v>
      </c>
      <c r="G58" s="116" t="s">
        <v>575</v>
      </c>
      <c r="H58" s="117">
        <v>2</v>
      </c>
      <c r="I58" s="117">
        <v>5200</v>
      </c>
    </row>
    <row r="59" spans="1:9" s="118" customFormat="1" ht="14.25" customHeight="1">
      <c r="A59" s="298"/>
      <c r="B59" s="203" t="s">
        <v>1012</v>
      </c>
      <c r="C59" s="115" t="s">
        <v>464</v>
      </c>
      <c r="D59" s="115" t="s">
        <v>0</v>
      </c>
      <c r="E59" s="116" t="s">
        <v>104</v>
      </c>
      <c r="F59" s="116" t="s">
        <v>115</v>
      </c>
      <c r="G59" s="116" t="s">
        <v>733</v>
      </c>
      <c r="H59" s="117">
        <v>2</v>
      </c>
      <c r="I59" s="117">
        <v>4800</v>
      </c>
    </row>
    <row r="60" spans="1:9" s="122" customFormat="1" ht="48" customHeight="1">
      <c r="A60" s="298"/>
      <c r="B60" s="203" t="s">
        <v>1012</v>
      </c>
      <c r="C60" s="111" t="s">
        <v>1126</v>
      </c>
      <c r="D60" s="111" t="s">
        <v>684</v>
      </c>
      <c r="E60" s="112" t="s">
        <v>671</v>
      </c>
      <c r="F60" s="112" t="s">
        <v>693</v>
      </c>
      <c r="G60" s="112" t="s">
        <v>694</v>
      </c>
      <c r="H60" s="113">
        <v>8</v>
      </c>
      <c r="I60" s="113">
        <v>7600</v>
      </c>
    </row>
    <row r="61" spans="1:9" s="25" customFormat="1" ht="14.25" customHeight="1">
      <c r="A61" s="298"/>
      <c r="B61" s="203" t="s">
        <v>1012</v>
      </c>
      <c r="C61" s="115" t="s">
        <v>465</v>
      </c>
      <c r="D61" s="115" t="s">
        <v>559</v>
      </c>
      <c r="E61" s="116" t="s">
        <v>104</v>
      </c>
      <c r="F61" s="116" t="s">
        <v>105</v>
      </c>
      <c r="G61" s="116" t="s">
        <v>125</v>
      </c>
      <c r="H61" s="117">
        <v>2</v>
      </c>
      <c r="I61" s="117">
        <v>4200</v>
      </c>
    </row>
    <row r="62" spans="1:9" s="114" customFormat="1" ht="14.25" customHeight="1">
      <c r="A62" s="298"/>
      <c r="B62" s="203" t="s">
        <v>1012</v>
      </c>
      <c r="C62" s="111" t="s">
        <v>729</v>
      </c>
      <c r="D62" s="111" t="s">
        <v>305</v>
      </c>
      <c r="E62" s="112" t="s">
        <v>671</v>
      </c>
      <c r="F62" s="112" t="s">
        <v>673</v>
      </c>
      <c r="G62" s="112" t="s">
        <v>705</v>
      </c>
      <c r="H62" s="113" t="s">
        <v>309</v>
      </c>
      <c r="I62" s="113">
        <v>12650</v>
      </c>
    </row>
    <row r="63" spans="1:9" s="25" customFormat="1" ht="14.25" customHeight="1">
      <c r="A63" s="299"/>
      <c r="B63" s="203" t="s">
        <v>1012</v>
      </c>
      <c r="C63" s="127" t="s">
        <v>466</v>
      </c>
      <c r="D63" s="106" t="s">
        <v>107</v>
      </c>
      <c r="E63" s="102" t="s">
        <v>111</v>
      </c>
      <c r="F63" s="102" t="s">
        <v>536</v>
      </c>
      <c r="G63" s="102" t="s">
        <v>114</v>
      </c>
      <c r="H63" s="104">
        <v>3</v>
      </c>
      <c r="I63" s="104">
        <v>4500</v>
      </c>
    </row>
    <row r="64" spans="1:9" s="114" customFormat="1" ht="12" customHeight="1">
      <c r="A64" s="298"/>
      <c r="B64" s="203" t="s">
        <v>1012</v>
      </c>
      <c r="C64" s="111" t="s">
        <v>728</v>
      </c>
      <c r="D64" s="111" t="s">
        <v>163</v>
      </c>
      <c r="E64" s="112" t="s">
        <v>671</v>
      </c>
      <c r="F64" s="112" t="s">
        <v>673</v>
      </c>
      <c r="G64" s="112" t="s">
        <v>726</v>
      </c>
      <c r="H64" s="113">
        <v>5</v>
      </c>
      <c r="I64" s="113">
        <v>24200</v>
      </c>
    </row>
    <row r="65" spans="1:9" s="114" customFormat="1" ht="12" customHeight="1">
      <c r="A65" s="298"/>
      <c r="B65" s="203" t="s">
        <v>1011</v>
      </c>
      <c r="C65" s="115" t="s">
        <v>1128</v>
      </c>
      <c r="D65" s="115" t="s">
        <v>0</v>
      </c>
      <c r="E65" s="116" t="s">
        <v>104</v>
      </c>
      <c r="F65" s="116" t="s">
        <v>540</v>
      </c>
      <c r="G65" s="116" t="s">
        <v>717</v>
      </c>
      <c r="H65" s="117">
        <v>2</v>
      </c>
      <c r="I65" s="117">
        <v>6200</v>
      </c>
    </row>
    <row r="66" spans="1:9" s="114" customFormat="1" ht="34.5">
      <c r="A66" s="298"/>
      <c r="B66" s="203" t="s">
        <v>1011</v>
      </c>
      <c r="C66" s="111" t="s">
        <v>1116</v>
      </c>
      <c r="D66" s="111" t="s">
        <v>163</v>
      </c>
      <c r="E66" s="112" t="s">
        <v>671</v>
      </c>
      <c r="F66" s="112" t="s">
        <v>716</v>
      </c>
      <c r="G66" s="112" t="s">
        <v>715</v>
      </c>
      <c r="H66" s="113">
        <v>12</v>
      </c>
      <c r="I66" s="113">
        <v>28800</v>
      </c>
    </row>
    <row r="67" spans="1:9" s="114" customFormat="1" ht="11.5">
      <c r="A67" s="298"/>
      <c r="B67" s="231" t="s">
        <v>1012</v>
      </c>
      <c r="C67" s="229" t="s">
        <v>1151</v>
      </c>
      <c r="D67" s="229" t="s">
        <v>163</v>
      </c>
      <c r="E67" s="112" t="s">
        <v>671</v>
      </c>
      <c r="F67" s="112" t="s">
        <v>673</v>
      </c>
      <c r="G67" s="112" t="s">
        <v>703</v>
      </c>
      <c r="H67" s="113">
        <v>4</v>
      </c>
      <c r="I67" s="113">
        <v>15050</v>
      </c>
    </row>
    <row r="68" spans="1:9" s="25" customFormat="1" ht="14.25" customHeight="1">
      <c r="A68" s="298"/>
      <c r="B68" s="203" t="s">
        <v>1012</v>
      </c>
      <c r="C68" s="115" t="s">
        <v>467</v>
      </c>
      <c r="D68" s="115" t="s">
        <v>577</v>
      </c>
      <c r="E68" s="116" t="s">
        <v>104</v>
      </c>
      <c r="F68" s="116" t="s">
        <v>115</v>
      </c>
      <c r="G68" s="116" t="s">
        <v>700</v>
      </c>
      <c r="H68" s="117">
        <v>2</v>
      </c>
      <c r="I68" s="117">
        <v>5880</v>
      </c>
    </row>
    <row r="69" spans="1:9" s="25" customFormat="1" ht="14.25" customHeight="1">
      <c r="A69" s="299"/>
      <c r="B69" s="203" t="s">
        <v>1012</v>
      </c>
      <c r="C69" s="101" t="s">
        <v>467</v>
      </c>
      <c r="D69" s="106" t="s">
        <v>123</v>
      </c>
      <c r="E69" s="102" t="s">
        <v>111</v>
      </c>
      <c r="F69" s="102" t="s">
        <v>112</v>
      </c>
      <c r="G69" s="102" t="s">
        <v>113</v>
      </c>
      <c r="H69" s="104">
        <v>2</v>
      </c>
      <c r="I69" s="104">
        <v>3500</v>
      </c>
    </row>
    <row r="70" spans="1:9" s="118" customFormat="1" ht="14.25" customHeight="1">
      <c r="A70" s="298"/>
      <c r="B70" s="203" t="s">
        <v>1012</v>
      </c>
      <c r="C70" s="115" t="s">
        <v>468</v>
      </c>
      <c r="D70" s="115" t="s">
        <v>559</v>
      </c>
      <c r="E70" s="116" t="s">
        <v>104</v>
      </c>
      <c r="F70" s="116" t="s">
        <v>115</v>
      </c>
      <c r="G70" s="116" t="s">
        <v>124</v>
      </c>
      <c r="H70" s="117">
        <v>2</v>
      </c>
      <c r="I70" s="117">
        <v>4800</v>
      </c>
    </row>
    <row r="71" spans="1:9" s="25" customFormat="1" ht="14.25" customHeight="1">
      <c r="A71" s="298"/>
      <c r="B71" s="203" t="s">
        <v>1012</v>
      </c>
      <c r="C71" s="115" t="s">
        <v>468</v>
      </c>
      <c r="D71" s="115" t="s">
        <v>0</v>
      </c>
      <c r="E71" s="116" t="s">
        <v>104</v>
      </c>
      <c r="F71" s="116" t="s">
        <v>105</v>
      </c>
      <c r="G71" s="116" t="s">
        <v>579</v>
      </c>
      <c r="H71" s="117">
        <v>2</v>
      </c>
      <c r="I71" s="117">
        <v>4500</v>
      </c>
    </row>
    <row r="72" spans="1:9" s="25" customFormat="1" ht="14.25" customHeight="1">
      <c r="A72" s="298"/>
      <c r="B72" s="128" t="s">
        <v>1012</v>
      </c>
      <c r="C72" s="111" t="s">
        <v>1134</v>
      </c>
      <c r="D72" s="111" t="s">
        <v>927</v>
      </c>
      <c r="E72" s="112" t="s">
        <v>104</v>
      </c>
      <c r="F72" s="112" t="s">
        <v>120</v>
      </c>
      <c r="G72" s="112" t="s">
        <v>552</v>
      </c>
      <c r="H72" s="121">
        <v>2</v>
      </c>
      <c r="I72" s="121">
        <v>4200</v>
      </c>
    </row>
    <row r="73" spans="1:9" s="25" customFormat="1" ht="14.25" customHeight="1">
      <c r="A73" s="299"/>
      <c r="B73" s="203" t="s">
        <v>1012</v>
      </c>
      <c r="C73" s="101" t="s">
        <v>469</v>
      </c>
      <c r="D73" s="106" t="s">
        <v>0</v>
      </c>
      <c r="E73" s="102" t="s">
        <v>111</v>
      </c>
      <c r="F73" s="102" t="s">
        <v>535</v>
      </c>
      <c r="G73" s="102" t="s">
        <v>580</v>
      </c>
      <c r="H73" s="104">
        <v>2</v>
      </c>
      <c r="I73" s="104">
        <v>3800</v>
      </c>
    </row>
    <row r="74" spans="1:9" s="25" customFormat="1" ht="14.25" customHeight="1">
      <c r="A74" s="299"/>
      <c r="B74" s="203" t="s">
        <v>1012</v>
      </c>
      <c r="C74" s="101" t="s">
        <v>470</v>
      </c>
      <c r="D74" s="106" t="s">
        <v>0</v>
      </c>
      <c r="E74" s="102" t="s">
        <v>108</v>
      </c>
      <c r="F74" s="102" t="s">
        <v>537</v>
      </c>
      <c r="G74" s="102" t="s">
        <v>581</v>
      </c>
      <c r="H74" s="103">
        <v>3</v>
      </c>
      <c r="I74" s="103">
        <v>5200</v>
      </c>
    </row>
    <row r="75" spans="1:9" s="114" customFormat="1" ht="24" customHeight="1">
      <c r="A75" s="298"/>
      <c r="B75" s="203" t="s">
        <v>1012</v>
      </c>
      <c r="C75" s="111" t="s">
        <v>750</v>
      </c>
      <c r="D75" s="111" t="s">
        <v>696</v>
      </c>
      <c r="E75" s="112" t="s">
        <v>671</v>
      </c>
      <c r="F75" s="112" t="s">
        <v>254</v>
      </c>
      <c r="G75" s="112" t="s">
        <v>695</v>
      </c>
      <c r="H75" s="113">
        <v>8</v>
      </c>
      <c r="I75" s="113">
        <v>3600</v>
      </c>
    </row>
    <row r="76" spans="1:9" s="114" customFormat="1" ht="24" customHeight="1">
      <c r="A76" s="298"/>
      <c r="B76" s="203" t="s">
        <v>1011</v>
      </c>
      <c r="C76" s="115" t="s">
        <v>1111</v>
      </c>
      <c r="D76" s="115" t="s">
        <v>0</v>
      </c>
      <c r="E76" s="116" t="s">
        <v>104</v>
      </c>
      <c r="F76" s="116" t="s">
        <v>540</v>
      </c>
      <c r="G76" s="116" t="s">
        <v>558</v>
      </c>
      <c r="H76" s="117">
        <v>2</v>
      </c>
      <c r="I76" s="117">
        <v>4200</v>
      </c>
    </row>
    <row r="77" spans="1:9" s="25" customFormat="1" ht="14.25" customHeight="1">
      <c r="A77" s="299"/>
      <c r="B77" s="203" t="s">
        <v>1012</v>
      </c>
      <c r="C77" s="101" t="s">
        <v>471</v>
      </c>
      <c r="D77" s="106" t="s">
        <v>107</v>
      </c>
      <c r="E77" s="102" t="s">
        <v>108</v>
      </c>
      <c r="F77" s="102" t="s">
        <v>403</v>
      </c>
      <c r="G77" s="102" t="s">
        <v>554</v>
      </c>
      <c r="H77" s="104">
        <v>2</v>
      </c>
      <c r="I77" s="104">
        <v>3000</v>
      </c>
    </row>
    <row r="78" spans="1:9" s="25" customFormat="1" ht="14.25" customHeight="1">
      <c r="A78" s="299"/>
      <c r="B78" s="203" t="s">
        <v>1012</v>
      </c>
      <c r="C78" s="105">
        <v>6.3</v>
      </c>
      <c r="D78" s="106" t="s">
        <v>107</v>
      </c>
      <c r="E78" s="102" t="s">
        <v>108</v>
      </c>
      <c r="F78" s="102" t="s">
        <v>403</v>
      </c>
      <c r="G78" s="102" t="s">
        <v>555</v>
      </c>
      <c r="H78" s="104">
        <v>1</v>
      </c>
      <c r="I78" s="104">
        <v>1500</v>
      </c>
    </row>
    <row r="79" spans="1:9" s="25" customFormat="1" ht="14.25" customHeight="1">
      <c r="A79" s="299"/>
      <c r="B79" s="203" t="s">
        <v>1012</v>
      </c>
      <c r="C79" s="101" t="s">
        <v>472</v>
      </c>
      <c r="D79" s="106" t="s">
        <v>123</v>
      </c>
      <c r="E79" s="102" t="s">
        <v>111</v>
      </c>
      <c r="F79" s="102" t="s">
        <v>536</v>
      </c>
      <c r="G79" s="102" t="s">
        <v>582</v>
      </c>
      <c r="H79" s="104">
        <v>2</v>
      </c>
      <c r="I79" s="104">
        <v>3800</v>
      </c>
    </row>
    <row r="80" spans="1:9" s="25" customFormat="1" ht="14.25" customHeight="1">
      <c r="A80" s="299"/>
      <c r="B80" s="203" t="s">
        <v>1012</v>
      </c>
      <c r="C80" s="134" t="s">
        <v>689</v>
      </c>
      <c r="D80" s="134" t="s">
        <v>684</v>
      </c>
      <c r="E80" s="135" t="s">
        <v>685</v>
      </c>
      <c r="F80" s="135" t="s">
        <v>686</v>
      </c>
      <c r="G80" s="135" t="s">
        <v>688</v>
      </c>
      <c r="H80" s="135" t="s">
        <v>687</v>
      </c>
      <c r="I80" s="134">
        <v>3680</v>
      </c>
    </row>
    <row r="81" spans="1:9" s="25" customFormat="1" ht="14.25" customHeight="1">
      <c r="A81" s="300" t="s">
        <v>1137</v>
      </c>
      <c r="B81" s="202" t="s">
        <v>1012</v>
      </c>
      <c r="C81" s="108" t="s">
        <v>734</v>
      </c>
      <c r="D81" s="108" t="s">
        <v>305</v>
      </c>
      <c r="E81" s="109" t="s">
        <v>671</v>
      </c>
      <c r="F81" s="109" t="s">
        <v>673</v>
      </c>
      <c r="G81" s="109" t="s">
        <v>674</v>
      </c>
      <c r="H81" s="110" t="s">
        <v>967</v>
      </c>
      <c r="I81" s="110">
        <v>22210</v>
      </c>
    </row>
    <row r="82" spans="1:9" s="118" customFormat="1" ht="14.25" customHeight="1">
      <c r="A82" s="300"/>
      <c r="B82" s="202" t="s">
        <v>1012</v>
      </c>
      <c r="C82" s="108" t="s">
        <v>473</v>
      </c>
      <c r="D82" s="108" t="s">
        <v>0</v>
      </c>
      <c r="E82" s="109" t="s">
        <v>104</v>
      </c>
      <c r="F82" s="109" t="s">
        <v>540</v>
      </c>
      <c r="G82" s="109" t="s">
        <v>583</v>
      </c>
      <c r="H82" s="91">
        <v>2</v>
      </c>
      <c r="I82" s="91">
        <v>5600</v>
      </c>
    </row>
    <row r="83" spans="1:9" s="118" customFormat="1" ht="14.25" customHeight="1">
      <c r="A83" s="300"/>
      <c r="B83" s="202" t="s">
        <v>1012</v>
      </c>
      <c r="C83" s="108" t="s">
        <v>474</v>
      </c>
      <c r="D83" s="108" t="s">
        <v>0</v>
      </c>
      <c r="E83" s="109" t="s">
        <v>104</v>
      </c>
      <c r="F83" s="109" t="s">
        <v>115</v>
      </c>
      <c r="G83" s="109" t="s">
        <v>584</v>
      </c>
      <c r="H83" s="91">
        <v>2</v>
      </c>
      <c r="I83" s="91">
        <v>5800</v>
      </c>
    </row>
    <row r="84" spans="1:9" s="25" customFormat="1" ht="14.25" customHeight="1">
      <c r="A84" s="301"/>
      <c r="B84" s="202" t="s">
        <v>1012</v>
      </c>
      <c r="C84" s="98" t="s">
        <v>475</v>
      </c>
      <c r="D84" s="98" t="s">
        <v>107</v>
      </c>
      <c r="E84" s="99" t="s">
        <v>108</v>
      </c>
      <c r="F84" s="99" t="s">
        <v>529</v>
      </c>
      <c r="G84" s="99" t="s">
        <v>691</v>
      </c>
      <c r="H84" s="100">
        <v>3</v>
      </c>
      <c r="I84" s="100">
        <v>4500</v>
      </c>
    </row>
    <row r="85" spans="1:9" s="25" customFormat="1" ht="14.25" customHeight="1">
      <c r="A85" s="301"/>
      <c r="B85" s="202" t="s">
        <v>1012</v>
      </c>
      <c r="C85" s="124" t="s">
        <v>1004</v>
      </c>
      <c r="D85" s="124" t="s">
        <v>0</v>
      </c>
      <c r="E85" s="129" t="s">
        <v>104</v>
      </c>
      <c r="F85" s="129" t="s">
        <v>540</v>
      </c>
      <c r="G85" s="129" t="s">
        <v>706</v>
      </c>
      <c r="H85" s="130">
        <v>2</v>
      </c>
      <c r="I85" s="130">
        <v>10000</v>
      </c>
    </row>
    <row r="86" spans="1:9" s="25" customFormat="1" ht="14.25" customHeight="1">
      <c r="A86" s="300"/>
      <c r="B86" s="202" t="s">
        <v>1012</v>
      </c>
      <c r="C86" s="108" t="s">
        <v>476</v>
      </c>
      <c r="D86" s="108" t="s">
        <v>0</v>
      </c>
      <c r="E86" s="109" t="s">
        <v>104</v>
      </c>
      <c r="F86" s="109" t="s">
        <v>115</v>
      </c>
      <c r="G86" s="109" t="s">
        <v>737</v>
      </c>
      <c r="H86" s="91">
        <v>2</v>
      </c>
      <c r="I86" s="91">
        <v>5200</v>
      </c>
    </row>
    <row r="87" spans="1:9" s="118" customFormat="1" ht="14.25" customHeight="1">
      <c r="A87" s="300"/>
      <c r="B87" s="202" t="s">
        <v>1012</v>
      </c>
      <c r="C87" s="108" t="s">
        <v>476</v>
      </c>
      <c r="D87" s="108" t="s">
        <v>107</v>
      </c>
      <c r="E87" s="109" t="s">
        <v>104</v>
      </c>
      <c r="F87" s="109" t="s">
        <v>540</v>
      </c>
      <c r="G87" s="109" t="s">
        <v>116</v>
      </c>
      <c r="H87" s="91">
        <v>2</v>
      </c>
      <c r="I87" s="91">
        <v>4200</v>
      </c>
    </row>
    <row r="88" spans="1:9" s="118" customFormat="1" ht="14.25" customHeight="1">
      <c r="A88" s="300"/>
      <c r="B88" s="202" t="s">
        <v>1012</v>
      </c>
      <c r="C88" s="108" t="s">
        <v>476</v>
      </c>
      <c r="D88" s="108" t="s">
        <v>559</v>
      </c>
      <c r="E88" s="109" t="s">
        <v>104</v>
      </c>
      <c r="F88" s="109" t="s">
        <v>105</v>
      </c>
      <c r="G88" s="109" t="s">
        <v>570</v>
      </c>
      <c r="H88" s="91">
        <v>2</v>
      </c>
      <c r="I88" s="91">
        <v>5600</v>
      </c>
    </row>
    <row r="89" spans="1:9" s="25" customFormat="1" ht="14.25" customHeight="1">
      <c r="A89" s="301"/>
      <c r="B89" s="202" t="s">
        <v>1012</v>
      </c>
      <c r="C89" s="98" t="s">
        <v>476</v>
      </c>
      <c r="D89" s="98" t="s">
        <v>0</v>
      </c>
      <c r="E89" s="99" t="s">
        <v>111</v>
      </c>
      <c r="F89" s="99" t="s">
        <v>117</v>
      </c>
      <c r="G89" s="99" t="s">
        <v>118</v>
      </c>
      <c r="H89" s="88">
        <v>2</v>
      </c>
      <c r="I89" s="88">
        <v>3800</v>
      </c>
    </row>
    <row r="90" spans="1:9" s="118" customFormat="1" ht="11.5">
      <c r="A90" s="300"/>
      <c r="B90" s="202" t="s">
        <v>1012</v>
      </c>
      <c r="C90" s="108" t="s">
        <v>476</v>
      </c>
      <c r="D90" s="108" t="s">
        <v>0</v>
      </c>
      <c r="E90" s="109" t="s">
        <v>104</v>
      </c>
      <c r="F90" s="109" t="s">
        <v>540</v>
      </c>
      <c r="G90" s="109" t="s">
        <v>547</v>
      </c>
      <c r="H90" s="91">
        <v>2.5</v>
      </c>
      <c r="I90" s="91">
        <v>6200</v>
      </c>
    </row>
    <row r="91" spans="1:9" s="118" customFormat="1" ht="14.25" customHeight="1">
      <c r="A91" s="300"/>
      <c r="B91" s="202" t="s">
        <v>1012</v>
      </c>
      <c r="C91" s="108" t="s">
        <v>477</v>
      </c>
      <c r="D91" s="108" t="s">
        <v>0</v>
      </c>
      <c r="E91" s="109" t="s">
        <v>104</v>
      </c>
      <c r="F91" s="109" t="s">
        <v>105</v>
      </c>
      <c r="G91" s="109" t="s">
        <v>534</v>
      </c>
      <c r="H91" s="91">
        <v>2</v>
      </c>
      <c r="I91" s="91">
        <v>4500</v>
      </c>
    </row>
    <row r="92" spans="1:9" s="25" customFormat="1" ht="14.25" customHeight="1">
      <c r="A92" s="301"/>
      <c r="B92" s="202" t="s">
        <v>1012</v>
      </c>
      <c r="C92" s="98" t="s">
        <v>478</v>
      </c>
      <c r="D92" s="98" t="s">
        <v>107</v>
      </c>
      <c r="E92" s="99" t="s">
        <v>531</v>
      </c>
      <c r="F92" s="99" t="s">
        <v>532</v>
      </c>
      <c r="G92" s="99" t="s">
        <v>533</v>
      </c>
      <c r="H92" s="100">
        <v>3</v>
      </c>
      <c r="I92" s="100">
        <v>2500</v>
      </c>
    </row>
    <row r="93" spans="1:9" s="118" customFormat="1" ht="14.25" customHeight="1">
      <c r="A93" s="300"/>
      <c r="B93" s="202" t="s">
        <v>1012</v>
      </c>
      <c r="C93" s="108" t="s">
        <v>479</v>
      </c>
      <c r="D93" s="108" t="s">
        <v>0</v>
      </c>
      <c r="E93" s="109" t="s">
        <v>104</v>
      </c>
      <c r="F93" s="109" t="s">
        <v>105</v>
      </c>
      <c r="G93" s="109" t="s">
        <v>585</v>
      </c>
      <c r="H93" s="91">
        <v>2</v>
      </c>
      <c r="I93" s="91">
        <v>4200</v>
      </c>
    </row>
    <row r="94" spans="1:9" s="25" customFormat="1" ht="14.25" customHeight="1">
      <c r="A94" s="301"/>
      <c r="B94" s="202" t="s">
        <v>1012</v>
      </c>
      <c r="C94" s="98" t="s">
        <v>479</v>
      </c>
      <c r="D94" s="98" t="s">
        <v>0</v>
      </c>
      <c r="E94" s="99" t="s">
        <v>111</v>
      </c>
      <c r="F94" s="99" t="s">
        <v>535</v>
      </c>
      <c r="G94" s="99" t="s">
        <v>109</v>
      </c>
      <c r="H94" s="88">
        <v>2</v>
      </c>
      <c r="I94" s="88">
        <v>3500</v>
      </c>
    </row>
    <row r="95" spans="1:9" s="25" customFormat="1" ht="14.25" customHeight="1">
      <c r="A95" s="301"/>
      <c r="B95" s="202" t="s">
        <v>1012</v>
      </c>
      <c r="C95" s="98" t="s">
        <v>479</v>
      </c>
      <c r="D95" s="98" t="s">
        <v>123</v>
      </c>
      <c r="E95" s="99" t="s">
        <v>108</v>
      </c>
      <c r="F95" s="99" t="s">
        <v>381</v>
      </c>
      <c r="G95" s="99" t="s">
        <v>542</v>
      </c>
      <c r="H95" s="100">
        <v>2</v>
      </c>
      <c r="I95" s="100">
        <v>3200</v>
      </c>
    </row>
    <row r="96" spans="1:9" s="25" customFormat="1" ht="14.25" customHeight="1">
      <c r="A96" s="301"/>
      <c r="B96" s="227" t="s">
        <v>1011</v>
      </c>
      <c r="C96" s="124" t="s">
        <v>736</v>
      </c>
      <c r="D96" s="124" t="s">
        <v>0</v>
      </c>
      <c r="E96" s="129" t="s">
        <v>104</v>
      </c>
      <c r="F96" s="129" t="s">
        <v>120</v>
      </c>
      <c r="G96" s="129" t="s">
        <v>561</v>
      </c>
      <c r="H96" s="130">
        <v>2</v>
      </c>
      <c r="I96" s="130">
        <v>4500</v>
      </c>
    </row>
    <row r="97" spans="1:9" s="131" customFormat="1" ht="23">
      <c r="A97" s="300"/>
      <c r="B97" s="202" t="s">
        <v>1012</v>
      </c>
      <c r="C97" s="124" t="s">
        <v>736</v>
      </c>
      <c r="D97" s="124" t="s">
        <v>708</v>
      </c>
      <c r="E97" s="129" t="s">
        <v>671</v>
      </c>
      <c r="F97" s="129" t="s">
        <v>251</v>
      </c>
      <c r="G97" s="129" t="s">
        <v>709</v>
      </c>
      <c r="H97" s="130">
        <v>2</v>
      </c>
      <c r="I97" s="130">
        <v>12000</v>
      </c>
    </row>
    <row r="98" spans="1:9" s="131" customFormat="1" ht="23">
      <c r="A98" s="300"/>
      <c r="B98" s="227" t="s">
        <v>1012</v>
      </c>
      <c r="C98" s="124" t="s">
        <v>1152</v>
      </c>
      <c r="D98" s="124" t="s">
        <v>163</v>
      </c>
      <c r="E98" s="129" t="s">
        <v>671</v>
      </c>
      <c r="F98" s="129" t="s">
        <v>673</v>
      </c>
      <c r="G98" s="129" t="s">
        <v>730</v>
      </c>
      <c r="H98" s="136">
        <v>8</v>
      </c>
      <c r="I98" s="136">
        <v>24250</v>
      </c>
    </row>
    <row r="99" spans="1:9" s="25" customFormat="1" ht="14.25" customHeight="1">
      <c r="A99" s="300"/>
      <c r="B99" s="202" t="s">
        <v>1012</v>
      </c>
      <c r="C99" s="108" t="s">
        <v>735</v>
      </c>
      <c r="D99" s="108" t="s">
        <v>305</v>
      </c>
      <c r="E99" s="109" t="s">
        <v>671</v>
      </c>
      <c r="F99" s="109" t="s">
        <v>673</v>
      </c>
      <c r="G99" s="109" t="s">
        <v>720</v>
      </c>
      <c r="H99" s="110" t="s">
        <v>312</v>
      </c>
      <c r="I99" s="110">
        <v>19250</v>
      </c>
    </row>
    <row r="100" spans="1:9" s="25" customFormat="1" ht="14.25" customHeight="1">
      <c r="A100" s="301"/>
      <c r="B100" s="202" t="s">
        <v>1012</v>
      </c>
      <c r="C100" s="98">
        <v>7.23</v>
      </c>
      <c r="D100" s="98" t="s">
        <v>123</v>
      </c>
      <c r="E100" s="99" t="s">
        <v>108</v>
      </c>
      <c r="F100" s="99" t="s">
        <v>381</v>
      </c>
      <c r="G100" s="99" t="s">
        <v>543</v>
      </c>
      <c r="H100" s="100">
        <v>1</v>
      </c>
      <c r="I100" s="100">
        <v>1600</v>
      </c>
    </row>
    <row r="101" spans="1:9" s="118" customFormat="1" ht="14.25" customHeight="1">
      <c r="A101" s="300"/>
      <c r="B101" s="202" t="s">
        <v>1012</v>
      </c>
      <c r="C101" s="108" t="s">
        <v>480</v>
      </c>
      <c r="D101" s="108" t="s">
        <v>739</v>
      </c>
      <c r="E101" s="109" t="s">
        <v>104</v>
      </c>
      <c r="F101" s="109" t="s">
        <v>115</v>
      </c>
      <c r="G101" s="109" t="s">
        <v>738</v>
      </c>
      <c r="H101" s="110">
        <v>2</v>
      </c>
      <c r="I101" s="110">
        <v>5600</v>
      </c>
    </row>
    <row r="102" spans="1:9" s="25" customFormat="1" ht="14.25" customHeight="1">
      <c r="A102" s="300"/>
      <c r="B102" s="202" t="s">
        <v>1012</v>
      </c>
      <c r="C102" s="108" t="s">
        <v>480</v>
      </c>
      <c r="D102" s="108" t="s">
        <v>0</v>
      </c>
      <c r="E102" s="109" t="s">
        <v>104</v>
      </c>
      <c r="F102" s="109" t="s">
        <v>105</v>
      </c>
      <c r="G102" s="109" t="s">
        <v>586</v>
      </c>
      <c r="H102" s="91">
        <v>2</v>
      </c>
      <c r="I102" s="91">
        <v>5200</v>
      </c>
    </row>
    <row r="103" spans="1:9" s="25" customFormat="1" ht="14.25" customHeight="1">
      <c r="A103" s="301"/>
      <c r="B103" s="202" t="s">
        <v>1012</v>
      </c>
      <c r="C103" s="98" t="s">
        <v>481</v>
      </c>
      <c r="D103" s="98" t="s">
        <v>0</v>
      </c>
      <c r="E103" s="99" t="s">
        <v>111</v>
      </c>
      <c r="F103" s="99" t="s">
        <v>112</v>
      </c>
      <c r="G103" s="99" t="s">
        <v>587</v>
      </c>
      <c r="H103" s="88">
        <v>2</v>
      </c>
      <c r="I103" s="88">
        <v>4000</v>
      </c>
    </row>
    <row r="104" spans="1:9" s="25" customFormat="1" ht="14.25" customHeight="1">
      <c r="A104" s="301"/>
      <c r="B104" s="202" t="s">
        <v>1012</v>
      </c>
      <c r="C104" s="98" t="s">
        <v>482</v>
      </c>
      <c r="D104" s="98" t="s">
        <v>107</v>
      </c>
      <c r="E104" s="99" t="s">
        <v>108</v>
      </c>
      <c r="F104" s="99" t="s">
        <v>403</v>
      </c>
      <c r="G104" s="99" t="s">
        <v>548</v>
      </c>
      <c r="H104" s="88">
        <v>3</v>
      </c>
      <c r="I104" s="88">
        <v>4200</v>
      </c>
    </row>
    <row r="105" spans="1:9" s="131" customFormat="1" ht="14.25" customHeight="1">
      <c r="A105" s="301"/>
      <c r="B105" s="226" t="s">
        <v>1010</v>
      </c>
      <c r="C105" s="124" t="s">
        <v>1109</v>
      </c>
      <c r="D105" s="124" t="s">
        <v>0</v>
      </c>
      <c r="E105" s="129" t="s">
        <v>104</v>
      </c>
      <c r="F105" s="129" t="s">
        <v>540</v>
      </c>
      <c r="G105" s="129" t="s">
        <v>702</v>
      </c>
      <c r="H105" s="130">
        <v>2</v>
      </c>
      <c r="I105" s="130">
        <v>6800</v>
      </c>
    </row>
    <row r="106" spans="1:9" s="137" customFormat="1" ht="14.25" customHeight="1">
      <c r="A106" s="300"/>
      <c r="B106" s="202" t="s">
        <v>1012</v>
      </c>
      <c r="C106" s="132" t="s">
        <v>689</v>
      </c>
      <c r="D106" s="132" t="s">
        <v>684</v>
      </c>
      <c r="E106" s="133" t="s">
        <v>685</v>
      </c>
      <c r="F106" s="133" t="s">
        <v>686</v>
      </c>
      <c r="G106" s="133" t="s">
        <v>688</v>
      </c>
      <c r="H106" s="133" t="s">
        <v>687</v>
      </c>
      <c r="I106" s="132">
        <v>3680</v>
      </c>
    </row>
    <row r="107" spans="1:9" s="25" customFormat="1" ht="14.25" customHeight="1">
      <c r="A107" s="298" t="s">
        <v>714</v>
      </c>
      <c r="B107" s="205" t="s">
        <v>1012</v>
      </c>
      <c r="C107" s="115" t="s">
        <v>483</v>
      </c>
      <c r="D107" s="115" t="s">
        <v>123</v>
      </c>
      <c r="E107" s="116" t="s">
        <v>104</v>
      </c>
      <c r="F107" s="116" t="s">
        <v>105</v>
      </c>
      <c r="G107" s="116" t="s">
        <v>571</v>
      </c>
      <c r="H107" s="117">
        <v>2</v>
      </c>
      <c r="I107" s="117">
        <v>4200</v>
      </c>
    </row>
    <row r="108" spans="1:9" s="131" customFormat="1" ht="14.25" customHeight="1">
      <c r="A108" s="298"/>
      <c r="B108" s="205" t="s">
        <v>1012</v>
      </c>
      <c r="C108" s="134" t="s">
        <v>742</v>
      </c>
      <c r="D108" s="134" t="s">
        <v>743</v>
      </c>
      <c r="E108" s="112" t="s">
        <v>671</v>
      </c>
      <c r="F108" s="135" t="s">
        <v>682</v>
      </c>
      <c r="G108" s="135" t="s">
        <v>683</v>
      </c>
      <c r="H108" s="134">
        <v>3</v>
      </c>
      <c r="I108" s="134">
        <v>4500</v>
      </c>
    </row>
    <row r="109" spans="1:9" s="131" customFormat="1" ht="14.25" customHeight="1">
      <c r="A109" s="298"/>
      <c r="B109" s="127" t="s">
        <v>1012</v>
      </c>
      <c r="C109" s="229" t="s">
        <v>1158</v>
      </c>
      <c r="D109" s="229" t="s">
        <v>0</v>
      </c>
      <c r="E109" s="112" t="s">
        <v>104</v>
      </c>
      <c r="F109" s="112" t="s">
        <v>120</v>
      </c>
      <c r="G109" s="112" t="s">
        <v>122</v>
      </c>
      <c r="H109" s="121">
        <v>2</v>
      </c>
      <c r="I109" s="121">
        <v>5200</v>
      </c>
    </row>
    <row r="110" spans="1:9" s="25" customFormat="1" ht="14.25" customHeight="1">
      <c r="A110" s="298"/>
      <c r="B110" s="205" t="s">
        <v>1012</v>
      </c>
      <c r="C110" s="115" t="s">
        <v>740</v>
      </c>
      <c r="D110" s="115" t="s">
        <v>684</v>
      </c>
      <c r="E110" s="112" t="s">
        <v>671</v>
      </c>
      <c r="F110" s="112" t="s">
        <v>673</v>
      </c>
      <c r="G110" s="116" t="s">
        <v>710</v>
      </c>
      <c r="H110" s="117">
        <v>2</v>
      </c>
      <c r="I110" s="117">
        <v>6930</v>
      </c>
    </row>
    <row r="111" spans="1:9" s="25" customFormat="1" ht="14.25" customHeight="1">
      <c r="A111" s="299"/>
      <c r="B111" s="205" t="s">
        <v>1012</v>
      </c>
      <c r="C111" s="101" t="s">
        <v>484</v>
      </c>
      <c r="D111" s="106" t="s">
        <v>549</v>
      </c>
      <c r="E111" s="102" t="s">
        <v>111</v>
      </c>
      <c r="F111" s="102" t="s">
        <v>112</v>
      </c>
      <c r="G111" s="102" t="s">
        <v>113</v>
      </c>
      <c r="H111" s="104">
        <v>2</v>
      </c>
      <c r="I111" s="104">
        <v>3500</v>
      </c>
    </row>
    <row r="112" spans="1:9" s="25" customFormat="1" ht="14.25" customHeight="1">
      <c r="A112" s="299"/>
      <c r="B112" s="205" t="s">
        <v>1012</v>
      </c>
      <c r="C112" s="101" t="s">
        <v>485</v>
      </c>
      <c r="D112" s="106" t="s">
        <v>0</v>
      </c>
      <c r="E112" s="102" t="s">
        <v>111</v>
      </c>
      <c r="F112" s="102" t="s">
        <v>530</v>
      </c>
      <c r="G112" s="102" t="s">
        <v>563</v>
      </c>
      <c r="H112" s="104">
        <v>2</v>
      </c>
      <c r="I112" s="104">
        <v>4000</v>
      </c>
    </row>
    <row r="113" spans="1:9" s="118" customFormat="1" ht="14.25" customHeight="1">
      <c r="A113" s="299"/>
      <c r="B113" s="205" t="s">
        <v>1012</v>
      </c>
      <c r="C113" s="115" t="s">
        <v>486</v>
      </c>
      <c r="D113" s="115" t="s">
        <v>0</v>
      </c>
      <c r="E113" s="116" t="s">
        <v>544</v>
      </c>
      <c r="F113" s="116" t="s">
        <v>544</v>
      </c>
      <c r="G113" s="116" t="s">
        <v>560</v>
      </c>
      <c r="H113" s="117">
        <v>2</v>
      </c>
      <c r="I113" s="117">
        <v>5200</v>
      </c>
    </row>
    <row r="114" spans="1:9" s="118" customFormat="1" ht="14.25" customHeight="1">
      <c r="A114" s="298"/>
      <c r="B114" s="205" t="s">
        <v>1012</v>
      </c>
      <c r="C114" s="115" t="s">
        <v>486</v>
      </c>
      <c r="D114" s="115" t="s">
        <v>0</v>
      </c>
      <c r="E114" s="116" t="s">
        <v>104</v>
      </c>
      <c r="F114" s="116" t="s">
        <v>115</v>
      </c>
      <c r="G114" s="116" t="s">
        <v>562</v>
      </c>
      <c r="H114" s="117">
        <v>2</v>
      </c>
      <c r="I114" s="117">
        <v>5800</v>
      </c>
    </row>
    <row r="115" spans="1:9" s="118" customFormat="1" ht="14.25" customHeight="1">
      <c r="A115" s="298"/>
      <c r="B115" s="205" t="s">
        <v>1012</v>
      </c>
      <c r="C115" s="115" t="s">
        <v>486</v>
      </c>
      <c r="D115" s="115" t="s">
        <v>0</v>
      </c>
      <c r="E115" s="116" t="s">
        <v>104</v>
      </c>
      <c r="F115" s="116" t="s">
        <v>115</v>
      </c>
      <c r="G115" s="116" t="s">
        <v>124</v>
      </c>
      <c r="H115" s="117">
        <v>2</v>
      </c>
      <c r="I115" s="117">
        <v>4800</v>
      </c>
    </row>
    <row r="116" spans="1:9" s="25" customFormat="1" ht="14.25" customHeight="1">
      <c r="A116" s="298"/>
      <c r="B116" s="205" t="s">
        <v>1012</v>
      </c>
      <c r="C116" s="115" t="s">
        <v>741</v>
      </c>
      <c r="D116" s="115" t="s">
        <v>713</v>
      </c>
      <c r="E116" s="112" t="s">
        <v>671</v>
      </c>
      <c r="F116" s="112" t="s">
        <v>85</v>
      </c>
      <c r="G116" s="116" t="s">
        <v>711</v>
      </c>
      <c r="H116" s="119">
        <v>3</v>
      </c>
      <c r="I116" s="119">
        <v>9800</v>
      </c>
    </row>
    <row r="117" spans="1:9" s="25" customFormat="1" ht="14.25" customHeight="1">
      <c r="A117" s="299"/>
      <c r="B117" s="205" t="s">
        <v>1012</v>
      </c>
      <c r="C117" s="101" t="s">
        <v>487</v>
      </c>
      <c r="D117" s="106" t="s">
        <v>123</v>
      </c>
      <c r="E117" s="102" t="s">
        <v>108</v>
      </c>
      <c r="F117" s="102" t="s">
        <v>403</v>
      </c>
      <c r="G117" s="102" t="s">
        <v>548</v>
      </c>
      <c r="H117" s="104">
        <v>2</v>
      </c>
      <c r="I117" s="104">
        <v>3000</v>
      </c>
    </row>
    <row r="118" spans="1:9" s="118" customFormat="1" ht="14.25" customHeight="1">
      <c r="A118" s="298"/>
      <c r="B118" s="205" t="s">
        <v>1012</v>
      </c>
      <c r="C118" s="115" t="s">
        <v>488</v>
      </c>
      <c r="D118" s="115" t="s">
        <v>559</v>
      </c>
      <c r="E118" s="116" t="s">
        <v>104</v>
      </c>
      <c r="F118" s="116" t="s">
        <v>105</v>
      </c>
      <c r="G118" s="116" t="s">
        <v>106</v>
      </c>
      <c r="H118" s="117">
        <v>2</v>
      </c>
      <c r="I118" s="117">
        <v>4500</v>
      </c>
    </row>
    <row r="119" spans="1:9" s="25" customFormat="1" ht="14.25" customHeight="1">
      <c r="A119" s="299"/>
      <c r="B119" s="205" t="s">
        <v>1012</v>
      </c>
      <c r="C119" s="101" t="s">
        <v>489</v>
      </c>
      <c r="D119" s="106" t="s">
        <v>0</v>
      </c>
      <c r="E119" s="102" t="s">
        <v>409</v>
      </c>
      <c r="F119" s="102" t="s">
        <v>119</v>
      </c>
      <c r="G119" s="102" t="s">
        <v>567</v>
      </c>
      <c r="H119" s="103">
        <v>2</v>
      </c>
      <c r="I119" s="103">
        <v>4000</v>
      </c>
    </row>
    <row r="120" spans="1:9" s="25" customFormat="1" ht="14.25" customHeight="1">
      <c r="A120" s="299"/>
      <c r="B120" s="205" t="s">
        <v>1012</v>
      </c>
      <c r="C120" s="200" t="s">
        <v>489</v>
      </c>
      <c r="D120" s="111" t="s">
        <v>0</v>
      </c>
      <c r="E120" s="112" t="s">
        <v>104</v>
      </c>
      <c r="F120" s="112" t="s">
        <v>540</v>
      </c>
      <c r="G120" s="112" t="s">
        <v>718</v>
      </c>
      <c r="H120" s="121">
        <v>2</v>
      </c>
      <c r="I120" s="121">
        <v>10000</v>
      </c>
    </row>
    <row r="121" spans="1:9" s="25" customFormat="1" ht="14.25" customHeight="1">
      <c r="A121" s="299"/>
      <c r="B121" s="127" t="s">
        <v>1012</v>
      </c>
      <c r="C121" s="229" t="s">
        <v>1153</v>
      </c>
      <c r="D121" s="229" t="s">
        <v>0</v>
      </c>
      <c r="E121" s="112" t="s">
        <v>104</v>
      </c>
      <c r="F121" s="112" t="s">
        <v>540</v>
      </c>
      <c r="G121" s="112" t="s">
        <v>572</v>
      </c>
      <c r="H121" s="121">
        <v>2.5</v>
      </c>
      <c r="I121" s="121">
        <v>6200</v>
      </c>
    </row>
    <row r="122" spans="1:9" s="25" customFormat="1" ht="14.25" customHeight="1">
      <c r="A122" s="299"/>
      <c r="B122" s="205" t="s">
        <v>1012</v>
      </c>
      <c r="C122" s="101" t="s">
        <v>1154</v>
      </c>
      <c r="D122" s="106" t="s">
        <v>549</v>
      </c>
      <c r="E122" s="102" t="s">
        <v>108</v>
      </c>
      <c r="F122" s="102" t="s">
        <v>529</v>
      </c>
      <c r="G122" s="102" t="s">
        <v>691</v>
      </c>
      <c r="H122" s="103">
        <v>2</v>
      </c>
      <c r="I122" s="103">
        <v>3000</v>
      </c>
    </row>
    <row r="123" spans="1:9" s="118" customFormat="1" ht="14.25" customHeight="1">
      <c r="A123" s="298"/>
      <c r="B123" s="205" t="s">
        <v>1012</v>
      </c>
      <c r="C123" s="115" t="s">
        <v>490</v>
      </c>
      <c r="D123" s="115" t="s">
        <v>107</v>
      </c>
      <c r="E123" s="116" t="s">
        <v>104</v>
      </c>
      <c r="F123" s="116" t="s">
        <v>540</v>
      </c>
      <c r="G123" s="116" t="s">
        <v>558</v>
      </c>
      <c r="H123" s="117">
        <v>2</v>
      </c>
      <c r="I123" s="117">
        <v>4200</v>
      </c>
    </row>
    <row r="124" spans="1:9" s="118" customFormat="1" ht="14.25" customHeight="1">
      <c r="A124" s="298"/>
      <c r="B124" s="205" t="s">
        <v>1012</v>
      </c>
      <c r="C124" s="115" t="s">
        <v>491</v>
      </c>
      <c r="D124" s="115" t="s">
        <v>559</v>
      </c>
      <c r="E124" s="116" t="s">
        <v>104</v>
      </c>
      <c r="F124" s="116" t="s">
        <v>105</v>
      </c>
      <c r="G124" s="116" t="s">
        <v>579</v>
      </c>
      <c r="H124" s="117">
        <v>2</v>
      </c>
      <c r="I124" s="117">
        <v>4500</v>
      </c>
    </row>
    <row r="125" spans="1:9" s="118" customFormat="1" ht="14.25" customHeight="1">
      <c r="A125" s="298"/>
      <c r="B125" s="205" t="s">
        <v>1012</v>
      </c>
      <c r="C125" s="111" t="s">
        <v>746</v>
      </c>
      <c r="D125" s="111" t="s">
        <v>305</v>
      </c>
      <c r="E125" s="112" t="s">
        <v>671</v>
      </c>
      <c r="F125" s="112" t="s">
        <v>673</v>
      </c>
      <c r="G125" s="112" t="s">
        <v>678</v>
      </c>
      <c r="H125" s="113" t="s">
        <v>311</v>
      </c>
      <c r="I125" s="113">
        <v>16550</v>
      </c>
    </row>
    <row r="126" spans="1:9" s="118" customFormat="1" ht="14.25" customHeight="1">
      <c r="A126" s="298"/>
      <c r="B126" s="205" t="s">
        <v>1012</v>
      </c>
      <c r="C126" s="101" t="s">
        <v>492</v>
      </c>
      <c r="D126" s="106" t="s">
        <v>107</v>
      </c>
      <c r="E126" s="102" t="s">
        <v>409</v>
      </c>
      <c r="F126" s="102" t="s">
        <v>557</v>
      </c>
      <c r="G126" s="102" t="s">
        <v>569</v>
      </c>
      <c r="H126" s="103">
        <v>2</v>
      </c>
      <c r="I126" s="103">
        <v>4500</v>
      </c>
    </row>
    <row r="127" spans="1:9" s="114" customFormat="1" ht="14.25" customHeight="1">
      <c r="A127" s="299"/>
      <c r="B127" s="205" t="s">
        <v>1012</v>
      </c>
      <c r="C127" s="134" t="s">
        <v>689</v>
      </c>
      <c r="D127" s="134" t="s">
        <v>684</v>
      </c>
      <c r="E127" s="135" t="s">
        <v>685</v>
      </c>
      <c r="F127" s="135" t="s">
        <v>686</v>
      </c>
      <c r="G127" s="135" t="s">
        <v>688</v>
      </c>
      <c r="H127" s="135" t="s">
        <v>687</v>
      </c>
      <c r="I127" s="134">
        <v>3680</v>
      </c>
    </row>
    <row r="128" spans="1:9" s="25" customFormat="1" ht="14.25" customHeight="1">
      <c r="A128" s="302" t="s">
        <v>725</v>
      </c>
      <c r="B128" s="204" t="s">
        <v>1012</v>
      </c>
      <c r="C128" s="108" t="s">
        <v>744</v>
      </c>
      <c r="D128" s="108" t="s">
        <v>305</v>
      </c>
      <c r="E128" s="109" t="s">
        <v>671</v>
      </c>
      <c r="F128" s="109" t="s">
        <v>673</v>
      </c>
      <c r="G128" s="109" t="s">
        <v>674</v>
      </c>
      <c r="H128" s="110" t="s">
        <v>967</v>
      </c>
      <c r="I128" s="110">
        <v>22210</v>
      </c>
    </row>
    <row r="129" spans="1:9" s="25" customFormat="1" ht="14.25" customHeight="1">
      <c r="A129" s="303"/>
      <c r="B129" s="204" t="s">
        <v>1012</v>
      </c>
      <c r="C129" s="98" t="s">
        <v>493</v>
      </c>
      <c r="D129" s="98" t="s">
        <v>0</v>
      </c>
      <c r="E129" s="99" t="s">
        <v>108</v>
      </c>
      <c r="F129" s="99" t="s">
        <v>564</v>
      </c>
      <c r="G129" s="99" t="s">
        <v>588</v>
      </c>
      <c r="H129" s="100">
        <v>2</v>
      </c>
      <c r="I129" s="100">
        <v>3500</v>
      </c>
    </row>
    <row r="130" spans="1:9" s="25" customFormat="1" ht="14.25" customHeight="1">
      <c r="A130" s="303"/>
      <c r="B130" s="204" t="s">
        <v>1012</v>
      </c>
      <c r="C130" s="98" t="s">
        <v>493</v>
      </c>
      <c r="D130" s="98" t="s">
        <v>0</v>
      </c>
      <c r="E130" s="99" t="s">
        <v>111</v>
      </c>
      <c r="F130" s="99" t="s">
        <v>530</v>
      </c>
      <c r="G130" s="99" t="s">
        <v>589</v>
      </c>
      <c r="H130" s="88">
        <v>2</v>
      </c>
      <c r="I130" s="88">
        <v>4200</v>
      </c>
    </row>
    <row r="131" spans="1:9" s="25" customFormat="1" ht="14.25" customHeight="1">
      <c r="A131" s="302"/>
      <c r="B131" s="204" t="s">
        <v>1012</v>
      </c>
      <c r="C131" s="108" t="s">
        <v>494</v>
      </c>
      <c r="D131" s="108" t="s">
        <v>0</v>
      </c>
      <c r="E131" s="109" t="s">
        <v>104</v>
      </c>
      <c r="F131" s="109" t="s">
        <v>120</v>
      </c>
      <c r="G131" s="109" t="s">
        <v>552</v>
      </c>
      <c r="H131" s="91">
        <v>2</v>
      </c>
      <c r="I131" s="91">
        <v>4200</v>
      </c>
    </row>
    <row r="132" spans="1:9" s="25" customFormat="1" ht="14.25" customHeight="1">
      <c r="A132" s="302"/>
      <c r="B132" s="204" t="s">
        <v>1012</v>
      </c>
      <c r="C132" s="108" t="s">
        <v>495</v>
      </c>
      <c r="D132" s="108" t="s">
        <v>0</v>
      </c>
      <c r="E132" s="109" t="s">
        <v>104</v>
      </c>
      <c r="F132" s="109" t="s">
        <v>115</v>
      </c>
      <c r="G132" s="109" t="s">
        <v>545</v>
      </c>
      <c r="H132" s="91">
        <v>2</v>
      </c>
      <c r="I132" s="91">
        <v>5200</v>
      </c>
    </row>
    <row r="133" spans="1:9" s="25" customFormat="1" ht="14.25" customHeight="1">
      <c r="A133" s="302"/>
      <c r="B133" s="204" t="s">
        <v>1012</v>
      </c>
      <c r="C133" s="108" t="s">
        <v>495</v>
      </c>
      <c r="D133" s="108" t="s">
        <v>559</v>
      </c>
      <c r="E133" s="109" t="s">
        <v>104</v>
      </c>
      <c r="F133" s="109" t="s">
        <v>105</v>
      </c>
      <c r="G133" s="109" t="s">
        <v>585</v>
      </c>
      <c r="H133" s="91">
        <v>2</v>
      </c>
      <c r="I133" s="91">
        <v>4200</v>
      </c>
    </row>
    <row r="134" spans="1:9" s="25" customFormat="1" ht="14.25" customHeight="1">
      <c r="A134" s="303"/>
      <c r="B134" s="204" t="s">
        <v>1012</v>
      </c>
      <c r="C134" s="98" t="s">
        <v>495</v>
      </c>
      <c r="D134" s="98" t="s">
        <v>121</v>
      </c>
      <c r="E134" s="99" t="s">
        <v>111</v>
      </c>
      <c r="F134" s="99" t="s">
        <v>535</v>
      </c>
      <c r="G134" s="99" t="s">
        <v>109</v>
      </c>
      <c r="H134" s="88">
        <v>2</v>
      </c>
      <c r="I134" s="88">
        <v>3500</v>
      </c>
    </row>
    <row r="135" spans="1:9" s="25" customFormat="1" ht="14.25" customHeight="1">
      <c r="A135" s="303"/>
      <c r="B135" s="204" t="s">
        <v>1012</v>
      </c>
      <c r="C135" s="98" t="s">
        <v>495</v>
      </c>
      <c r="D135" s="98" t="s">
        <v>0</v>
      </c>
      <c r="E135" s="99" t="s">
        <v>108</v>
      </c>
      <c r="F135" s="99" t="s">
        <v>403</v>
      </c>
      <c r="G135" s="99" t="s">
        <v>551</v>
      </c>
      <c r="H135" s="88">
        <v>2</v>
      </c>
      <c r="I135" s="88">
        <v>3000</v>
      </c>
    </row>
    <row r="136" spans="1:9" s="131" customFormat="1" ht="14.25" customHeight="1">
      <c r="A136" s="302"/>
      <c r="B136" s="204" t="s">
        <v>1012</v>
      </c>
      <c r="C136" s="124" t="s">
        <v>745</v>
      </c>
      <c r="D136" s="124" t="s">
        <v>305</v>
      </c>
      <c r="E136" s="129" t="s">
        <v>671</v>
      </c>
      <c r="F136" s="129" t="s">
        <v>673</v>
      </c>
      <c r="G136" s="129" t="s">
        <v>705</v>
      </c>
      <c r="H136" s="136" t="s">
        <v>309</v>
      </c>
      <c r="I136" s="110">
        <v>12650</v>
      </c>
    </row>
    <row r="137" spans="1:9" s="118" customFormat="1" ht="23">
      <c r="A137" s="302"/>
      <c r="B137" s="204" t="s">
        <v>1012</v>
      </c>
      <c r="C137" s="108" t="s">
        <v>748</v>
      </c>
      <c r="D137" s="124" t="s">
        <v>708</v>
      </c>
      <c r="E137" s="109" t="s">
        <v>671</v>
      </c>
      <c r="F137" s="109" t="s">
        <v>673</v>
      </c>
      <c r="G137" s="109" t="s">
        <v>722</v>
      </c>
      <c r="H137" s="91">
        <v>3</v>
      </c>
      <c r="I137" s="91">
        <v>19450</v>
      </c>
    </row>
    <row r="138" spans="1:9" s="25" customFormat="1" ht="14.25" customHeight="1">
      <c r="A138" s="303"/>
      <c r="B138" s="204" t="s">
        <v>1012</v>
      </c>
      <c r="C138" s="98" t="s">
        <v>496</v>
      </c>
      <c r="D138" s="98" t="s">
        <v>0</v>
      </c>
      <c r="E138" s="99" t="s">
        <v>111</v>
      </c>
      <c r="F138" s="99" t="s">
        <v>112</v>
      </c>
      <c r="G138" s="99" t="s">
        <v>550</v>
      </c>
      <c r="H138" s="88">
        <v>2</v>
      </c>
      <c r="I138" s="88">
        <v>4000</v>
      </c>
    </row>
    <row r="139" spans="1:9" s="25" customFormat="1" ht="14.25" customHeight="1">
      <c r="A139" s="303"/>
      <c r="B139" s="204" t="s">
        <v>1012</v>
      </c>
      <c r="C139" s="98" t="s">
        <v>496</v>
      </c>
      <c r="D139" s="98" t="s">
        <v>0</v>
      </c>
      <c r="E139" s="99" t="s">
        <v>108</v>
      </c>
      <c r="F139" s="99" t="s">
        <v>403</v>
      </c>
      <c r="G139" s="99" t="s">
        <v>554</v>
      </c>
      <c r="H139" s="88">
        <v>2</v>
      </c>
      <c r="I139" s="88">
        <v>3000</v>
      </c>
    </row>
    <row r="140" spans="1:9" s="25" customFormat="1" ht="14.25" customHeight="1">
      <c r="A140" s="303"/>
      <c r="B140" s="204" t="s">
        <v>1012</v>
      </c>
      <c r="C140" s="98" t="s">
        <v>497</v>
      </c>
      <c r="D140" s="98" t="s">
        <v>0</v>
      </c>
      <c r="E140" s="99" t="s">
        <v>111</v>
      </c>
      <c r="F140" s="99" t="s">
        <v>536</v>
      </c>
      <c r="G140" s="99" t="s">
        <v>582</v>
      </c>
      <c r="H140" s="88">
        <v>2</v>
      </c>
      <c r="I140" s="88">
        <v>3800</v>
      </c>
    </row>
    <row r="141" spans="1:9" s="25" customFormat="1" ht="14.25" customHeight="1">
      <c r="A141" s="303"/>
      <c r="B141" s="204" t="s">
        <v>1012</v>
      </c>
      <c r="C141" s="98" t="s">
        <v>498</v>
      </c>
      <c r="D141" s="98" t="s">
        <v>0</v>
      </c>
      <c r="E141" s="99" t="s">
        <v>108</v>
      </c>
      <c r="F141" s="99" t="s">
        <v>529</v>
      </c>
      <c r="G141" s="99" t="s">
        <v>691</v>
      </c>
      <c r="H141" s="100">
        <v>3</v>
      </c>
      <c r="I141" s="100">
        <v>4500</v>
      </c>
    </row>
    <row r="142" spans="1:9" s="137" customFormat="1" ht="23">
      <c r="A142" s="302"/>
      <c r="B142" s="204" t="s">
        <v>1012</v>
      </c>
      <c r="C142" s="124" t="s">
        <v>749</v>
      </c>
      <c r="D142" s="124" t="s">
        <v>713</v>
      </c>
      <c r="E142" s="129" t="s">
        <v>671</v>
      </c>
      <c r="F142" s="129" t="s">
        <v>693</v>
      </c>
      <c r="G142" s="129" t="s">
        <v>694</v>
      </c>
      <c r="H142" s="136">
        <v>8</v>
      </c>
      <c r="I142" s="136">
        <v>12320</v>
      </c>
    </row>
    <row r="143" spans="1:9" s="25" customFormat="1" ht="14.25" customHeight="1">
      <c r="A143" s="302"/>
      <c r="B143" s="204" t="s">
        <v>1012</v>
      </c>
      <c r="C143" s="108" t="s">
        <v>499</v>
      </c>
      <c r="D143" s="108" t="s">
        <v>0</v>
      </c>
      <c r="E143" s="109" t="s">
        <v>104</v>
      </c>
      <c r="F143" s="109" t="s">
        <v>115</v>
      </c>
      <c r="G143" s="109" t="s">
        <v>700</v>
      </c>
      <c r="H143" s="91">
        <v>2</v>
      </c>
      <c r="I143" s="91">
        <v>5880</v>
      </c>
    </row>
    <row r="144" spans="1:9" s="137" customFormat="1" ht="23">
      <c r="A144" s="302"/>
      <c r="B144" s="204" t="s">
        <v>1012</v>
      </c>
      <c r="C144" s="124" t="s">
        <v>751</v>
      </c>
      <c r="D144" s="124" t="s">
        <v>696</v>
      </c>
      <c r="E144" s="129" t="s">
        <v>671</v>
      </c>
      <c r="F144" s="129" t="s">
        <v>254</v>
      </c>
      <c r="G144" s="129" t="s">
        <v>695</v>
      </c>
      <c r="H144" s="136">
        <v>8</v>
      </c>
      <c r="I144" s="136">
        <v>3600</v>
      </c>
    </row>
    <row r="145" spans="1:9" s="137" customFormat="1" ht="11.5">
      <c r="A145" s="302"/>
      <c r="B145" s="204" t="s">
        <v>1012</v>
      </c>
      <c r="C145" s="125" t="s">
        <v>752</v>
      </c>
      <c r="D145" s="125" t="s">
        <v>163</v>
      </c>
      <c r="E145" s="109" t="s">
        <v>671</v>
      </c>
      <c r="F145" s="126" t="s">
        <v>682</v>
      </c>
      <c r="G145" s="126" t="s">
        <v>683</v>
      </c>
      <c r="H145" s="125">
        <v>3</v>
      </c>
      <c r="I145" s="125">
        <v>4500</v>
      </c>
    </row>
    <row r="146" spans="1:9" s="25" customFormat="1" ht="14.25" customHeight="1">
      <c r="A146" s="302"/>
      <c r="B146" s="204" t="s">
        <v>1012</v>
      </c>
      <c r="C146" s="108" t="s">
        <v>499</v>
      </c>
      <c r="D146" s="108" t="s">
        <v>0</v>
      </c>
      <c r="E146" s="109" t="s">
        <v>104</v>
      </c>
      <c r="F146" s="109" t="s">
        <v>540</v>
      </c>
      <c r="G146" s="109" t="s">
        <v>541</v>
      </c>
      <c r="H146" s="91">
        <v>2</v>
      </c>
      <c r="I146" s="91">
        <v>6200</v>
      </c>
    </row>
    <row r="147" spans="1:9" s="25" customFormat="1" ht="14.25" customHeight="1">
      <c r="A147" s="302"/>
      <c r="B147" s="204" t="s">
        <v>1012</v>
      </c>
      <c r="C147" s="108" t="s">
        <v>499</v>
      </c>
      <c r="D147" s="108" t="s">
        <v>0</v>
      </c>
      <c r="E147" s="109" t="s">
        <v>104</v>
      </c>
      <c r="F147" s="109" t="s">
        <v>105</v>
      </c>
      <c r="G147" s="109" t="s">
        <v>106</v>
      </c>
      <c r="H147" s="91">
        <v>2</v>
      </c>
      <c r="I147" s="91">
        <v>4500</v>
      </c>
    </row>
    <row r="148" spans="1:9" s="25" customFormat="1" ht="14.25" customHeight="1">
      <c r="A148" s="302"/>
      <c r="B148" s="204" t="s">
        <v>1012</v>
      </c>
      <c r="C148" s="108" t="s">
        <v>500</v>
      </c>
      <c r="D148" s="108" t="s">
        <v>123</v>
      </c>
      <c r="E148" s="109" t="s">
        <v>104</v>
      </c>
      <c r="F148" s="109" t="s">
        <v>540</v>
      </c>
      <c r="G148" s="109" t="s">
        <v>116</v>
      </c>
      <c r="H148" s="91">
        <v>2</v>
      </c>
      <c r="I148" s="91">
        <v>4200</v>
      </c>
    </row>
    <row r="149" spans="1:9" s="25" customFormat="1" ht="14.25" customHeight="1">
      <c r="A149" s="302"/>
      <c r="B149" s="204" t="s">
        <v>1012</v>
      </c>
      <c r="C149" s="108" t="s">
        <v>500</v>
      </c>
      <c r="D149" s="108" t="s">
        <v>0</v>
      </c>
      <c r="E149" s="109" t="s">
        <v>104</v>
      </c>
      <c r="F149" s="109" t="s">
        <v>105</v>
      </c>
      <c r="G149" s="109" t="s">
        <v>570</v>
      </c>
      <c r="H149" s="91">
        <v>2</v>
      </c>
      <c r="I149" s="91">
        <v>5600</v>
      </c>
    </row>
    <row r="150" spans="1:9" s="25" customFormat="1" ht="14.25" customHeight="1">
      <c r="A150" s="302"/>
      <c r="B150" s="204" t="s">
        <v>1012</v>
      </c>
      <c r="C150" s="108" t="s">
        <v>501</v>
      </c>
      <c r="D150" s="108" t="s">
        <v>107</v>
      </c>
      <c r="E150" s="109" t="s">
        <v>104</v>
      </c>
      <c r="F150" s="109" t="s">
        <v>105</v>
      </c>
      <c r="G150" s="109" t="s">
        <v>574</v>
      </c>
      <c r="H150" s="91">
        <v>2</v>
      </c>
      <c r="I150" s="91">
        <v>4500</v>
      </c>
    </row>
    <row r="151" spans="1:9" s="25" customFormat="1" ht="14.25" customHeight="1">
      <c r="A151" s="303"/>
      <c r="B151" s="204" t="s">
        <v>1012</v>
      </c>
      <c r="C151" s="98" t="s">
        <v>501</v>
      </c>
      <c r="D151" s="98" t="s">
        <v>0</v>
      </c>
      <c r="E151" s="99" t="s">
        <v>111</v>
      </c>
      <c r="F151" s="99" t="s">
        <v>112</v>
      </c>
      <c r="G151" s="99" t="s">
        <v>361</v>
      </c>
      <c r="H151" s="88">
        <v>2</v>
      </c>
      <c r="I151" s="88">
        <v>4000</v>
      </c>
    </row>
    <row r="152" spans="1:9" s="25" customFormat="1" ht="14.25" customHeight="1">
      <c r="A152" s="303"/>
      <c r="B152" s="204" t="s">
        <v>1012</v>
      </c>
      <c r="C152" s="98" t="s">
        <v>502</v>
      </c>
      <c r="D152" s="98" t="s">
        <v>0</v>
      </c>
      <c r="E152" s="99" t="s">
        <v>531</v>
      </c>
      <c r="F152" s="99" t="s">
        <v>532</v>
      </c>
      <c r="G152" s="99" t="s">
        <v>533</v>
      </c>
      <c r="H152" s="100">
        <v>3</v>
      </c>
      <c r="I152" s="100">
        <v>2500</v>
      </c>
    </row>
    <row r="153" spans="1:9" s="25" customFormat="1" ht="14.25" customHeight="1">
      <c r="A153" s="303"/>
      <c r="B153" s="204" t="s">
        <v>1012</v>
      </c>
      <c r="C153" s="98" t="s">
        <v>503</v>
      </c>
      <c r="D153" s="98" t="s">
        <v>0</v>
      </c>
      <c r="E153" s="99" t="s">
        <v>409</v>
      </c>
      <c r="F153" s="99" t="s">
        <v>119</v>
      </c>
      <c r="G153" s="99" t="s">
        <v>573</v>
      </c>
      <c r="H153" s="100">
        <v>2</v>
      </c>
      <c r="I153" s="100">
        <v>4000</v>
      </c>
    </row>
    <row r="154" spans="1:9" s="25" customFormat="1" ht="14.25" customHeight="1">
      <c r="A154" s="303"/>
      <c r="B154" s="204" t="s">
        <v>1012</v>
      </c>
      <c r="C154" s="98" t="s">
        <v>503</v>
      </c>
      <c r="D154" s="98" t="s">
        <v>0</v>
      </c>
      <c r="E154" s="99" t="s">
        <v>108</v>
      </c>
      <c r="F154" s="99" t="s">
        <v>381</v>
      </c>
      <c r="G154" s="99" t="s">
        <v>542</v>
      </c>
      <c r="H154" s="100">
        <v>2</v>
      </c>
      <c r="I154" s="100">
        <v>3200</v>
      </c>
    </row>
    <row r="155" spans="1:9" s="25" customFormat="1" ht="14.25" customHeight="1">
      <c r="A155" s="303"/>
      <c r="B155" s="204" t="s">
        <v>1012</v>
      </c>
      <c r="C155" s="98">
        <v>9.2899999999999991</v>
      </c>
      <c r="D155" s="98" t="s">
        <v>0</v>
      </c>
      <c r="E155" s="99" t="s">
        <v>108</v>
      </c>
      <c r="F155" s="99" t="s">
        <v>381</v>
      </c>
      <c r="G155" s="99" t="s">
        <v>543</v>
      </c>
      <c r="H155" s="100">
        <v>1</v>
      </c>
      <c r="I155" s="100">
        <v>1600</v>
      </c>
    </row>
    <row r="156" spans="1:9" s="131" customFormat="1" ht="14.25" customHeight="1">
      <c r="A156" s="303"/>
      <c r="B156" s="204" t="s">
        <v>1012</v>
      </c>
      <c r="C156" s="132" t="s">
        <v>689</v>
      </c>
      <c r="D156" s="132" t="s">
        <v>684</v>
      </c>
      <c r="E156" s="133" t="s">
        <v>685</v>
      </c>
      <c r="F156" s="133" t="s">
        <v>686</v>
      </c>
      <c r="G156" s="133" t="s">
        <v>688</v>
      </c>
      <c r="H156" s="133" t="s">
        <v>687</v>
      </c>
      <c r="I156" s="132">
        <v>3680</v>
      </c>
    </row>
    <row r="157" spans="1:9" s="25" customFormat="1" ht="14.25" customHeight="1">
      <c r="A157" s="297" t="s">
        <v>590</v>
      </c>
      <c r="B157" s="203" t="s">
        <v>1012</v>
      </c>
      <c r="C157" s="101" t="s">
        <v>504</v>
      </c>
      <c r="D157" s="106" t="s">
        <v>0</v>
      </c>
      <c r="E157" s="102" t="s">
        <v>111</v>
      </c>
      <c r="F157" s="102" t="s">
        <v>112</v>
      </c>
      <c r="G157" s="102" t="s">
        <v>113</v>
      </c>
      <c r="H157" s="104">
        <v>2</v>
      </c>
      <c r="I157" s="104">
        <v>3500</v>
      </c>
    </row>
    <row r="158" spans="1:9" s="25" customFormat="1" ht="14.25" customHeight="1">
      <c r="A158" s="297"/>
      <c r="B158" s="203" t="s">
        <v>1012</v>
      </c>
      <c r="C158" s="101" t="s">
        <v>505</v>
      </c>
      <c r="D158" s="106" t="s">
        <v>0</v>
      </c>
      <c r="E158" s="102" t="s">
        <v>108</v>
      </c>
      <c r="F158" s="102" t="s">
        <v>403</v>
      </c>
      <c r="G158" s="102" t="s">
        <v>548</v>
      </c>
      <c r="H158" s="104">
        <v>3</v>
      </c>
      <c r="I158" s="104">
        <v>4200</v>
      </c>
    </row>
    <row r="159" spans="1:9" s="25" customFormat="1" ht="14.25" customHeight="1">
      <c r="A159" s="297"/>
      <c r="B159" s="203" t="s">
        <v>1012</v>
      </c>
      <c r="C159" s="101" t="s">
        <v>506</v>
      </c>
      <c r="D159" s="106" t="s">
        <v>0</v>
      </c>
      <c r="E159" s="102" t="s">
        <v>409</v>
      </c>
      <c r="F159" s="102" t="s">
        <v>119</v>
      </c>
      <c r="G159" s="102" t="s">
        <v>565</v>
      </c>
      <c r="H159" s="103">
        <v>2</v>
      </c>
      <c r="I159" s="103">
        <v>4200</v>
      </c>
    </row>
    <row r="160" spans="1:9" s="114" customFormat="1" ht="14.25" customHeight="1">
      <c r="A160" s="296"/>
      <c r="B160" s="203" t="s">
        <v>1012</v>
      </c>
      <c r="C160" s="111" t="s">
        <v>753</v>
      </c>
      <c r="D160" s="111" t="s">
        <v>305</v>
      </c>
      <c r="E160" s="112" t="s">
        <v>671</v>
      </c>
      <c r="F160" s="112" t="s">
        <v>673</v>
      </c>
      <c r="G160" s="112" t="s">
        <v>720</v>
      </c>
      <c r="H160" s="113" t="s">
        <v>312</v>
      </c>
      <c r="I160" s="113">
        <v>19250</v>
      </c>
    </row>
    <row r="161" spans="1:9" s="114" customFormat="1" ht="14.25" customHeight="1">
      <c r="A161" s="296"/>
      <c r="B161" s="203" t="s">
        <v>1012</v>
      </c>
      <c r="C161" s="111" t="s">
        <v>747</v>
      </c>
      <c r="D161" s="111" t="s">
        <v>0</v>
      </c>
      <c r="E161" s="112" t="s">
        <v>671</v>
      </c>
      <c r="F161" s="112" t="s">
        <v>673</v>
      </c>
      <c r="G161" s="112" t="s">
        <v>732</v>
      </c>
      <c r="H161" s="113">
        <v>5</v>
      </c>
      <c r="I161" s="113">
        <v>22700</v>
      </c>
    </row>
    <row r="162" spans="1:9" s="25" customFormat="1" ht="14.25" customHeight="1">
      <c r="A162" s="296"/>
      <c r="B162" s="203" t="s">
        <v>1012</v>
      </c>
      <c r="C162" s="115" t="s">
        <v>507</v>
      </c>
      <c r="D162" s="115" t="s">
        <v>0</v>
      </c>
      <c r="E162" s="116" t="s">
        <v>104</v>
      </c>
      <c r="F162" s="116" t="s">
        <v>540</v>
      </c>
      <c r="G162" s="116" t="s">
        <v>572</v>
      </c>
      <c r="H162" s="117">
        <v>2.5</v>
      </c>
      <c r="I162" s="117">
        <v>6200</v>
      </c>
    </row>
    <row r="163" spans="1:9" s="25" customFormat="1" ht="23">
      <c r="A163" s="296"/>
      <c r="B163" s="203" t="s">
        <v>1012</v>
      </c>
      <c r="C163" s="111" t="s">
        <v>754</v>
      </c>
      <c r="D163" s="111" t="s">
        <v>708</v>
      </c>
      <c r="E163" s="112" t="s">
        <v>671</v>
      </c>
      <c r="F163" s="112" t="s">
        <v>673</v>
      </c>
      <c r="G163" s="116" t="s">
        <v>707</v>
      </c>
      <c r="H163" s="117">
        <v>4</v>
      </c>
      <c r="I163" s="117">
        <v>8800</v>
      </c>
    </row>
    <row r="164" spans="1:9" s="114" customFormat="1" ht="23">
      <c r="A164" s="296"/>
      <c r="B164" s="203" t="s">
        <v>1012</v>
      </c>
      <c r="C164" s="111" t="s">
        <v>755</v>
      </c>
      <c r="D164" s="111" t="s">
        <v>708</v>
      </c>
      <c r="E164" s="112" t="s">
        <v>671</v>
      </c>
      <c r="F164" s="112" t="s">
        <v>251</v>
      </c>
      <c r="G164" s="112" t="s">
        <v>709</v>
      </c>
      <c r="H164" s="121">
        <v>2</v>
      </c>
      <c r="I164" s="121">
        <v>12000</v>
      </c>
    </row>
    <row r="165" spans="1:9" s="25" customFormat="1" ht="14.25" customHeight="1">
      <c r="A165" s="296"/>
      <c r="B165" s="203" t="s">
        <v>1012</v>
      </c>
      <c r="C165" s="115" t="s">
        <v>508</v>
      </c>
      <c r="D165" s="115" t="s">
        <v>0</v>
      </c>
      <c r="E165" s="116" t="s">
        <v>104</v>
      </c>
      <c r="F165" s="116" t="s">
        <v>540</v>
      </c>
      <c r="G165" s="116" t="s">
        <v>702</v>
      </c>
      <c r="H165" s="117">
        <v>2</v>
      </c>
      <c r="I165" s="117">
        <v>6800</v>
      </c>
    </row>
    <row r="166" spans="1:9" s="25" customFormat="1" ht="11.5">
      <c r="A166" s="296"/>
      <c r="B166" s="203" t="s">
        <v>1012</v>
      </c>
      <c r="C166" s="115" t="s">
        <v>508</v>
      </c>
      <c r="D166" s="115" t="s">
        <v>0</v>
      </c>
      <c r="E166" s="116" t="s">
        <v>104</v>
      </c>
      <c r="F166" s="116" t="s">
        <v>540</v>
      </c>
      <c r="G166" s="116" t="s">
        <v>566</v>
      </c>
      <c r="H166" s="117">
        <v>2</v>
      </c>
      <c r="I166" s="117">
        <v>6200</v>
      </c>
    </row>
    <row r="167" spans="1:9" s="25" customFormat="1" ht="14.25" customHeight="1">
      <c r="A167" s="296"/>
      <c r="B167" s="203" t="s">
        <v>1012</v>
      </c>
      <c r="C167" s="115" t="s">
        <v>509</v>
      </c>
      <c r="D167" s="115" t="s">
        <v>559</v>
      </c>
      <c r="E167" s="116" t="s">
        <v>104</v>
      </c>
      <c r="F167" s="116" t="s">
        <v>105</v>
      </c>
      <c r="G167" s="116" t="s">
        <v>534</v>
      </c>
      <c r="H167" s="117">
        <v>2</v>
      </c>
      <c r="I167" s="117">
        <v>4500</v>
      </c>
    </row>
    <row r="168" spans="1:9" s="122" customFormat="1" ht="46">
      <c r="A168" s="296"/>
      <c r="B168" s="203" t="s">
        <v>1012</v>
      </c>
      <c r="C168" s="111" t="s">
        <v>756</v>
      </c>
      <c r="D168" s="111" t="s">
        <v>684</v>
      </c>
      <c r="E168" s="112" t="s">
        <v>671</v>
      </c>
      <c r="F168" s="112" t="s">
        <v>693</v>
      </c>
      <c r="G168" s="112" t="s">
        <v>694</v>
      </c>
      <c r="H168" s="113">
        <v>8</v>
      </c>
      <c r="I168" s="113">
        <v>7600</v>
      </c>
    </row>
    <row r="169" spans="1:9" s="25" customFormat="1" ht="14.25" customHeight="1">
      <c r="A169" s="297"/>
      <c r="B169" s="203" t="s">
        <v>1012</v>
      </c>
      <c r="C169" s="106" t="s">
        <v>510</v>
      </c>
      <c r="D169" s="106" t="s">
        <v>107</v>
      </c>
      <c r="E169" s="102" t="s">
        <v>111</v>
      </c>
      <c r="F169" s="102" t="s">
        <v>117</v>
      </c>
      <c r="G169" s="102" t="s">
        <v>568</v>
      </c>
      <c r="H169" s="104">
        <v>2</v>
      </c>
      <c r="I169" s="104">
        <v>3800</v>
      </c>
    </row>
    <row r="170" spans="1:9" s="25" customFormat="1" ht="14.25" customHeight="1">
      <c r="A170" s="297"/>
      <c r="B170" s="203" t="s">
        <v>1012</v>
      </c>
      <c r="C170" s="106" t="s">
        <v>511</v>
      </c>
      <c r="D170" s="106" t="s">
        <v>107</v>
      </c>
      <c r="E170" s="102" t="s">
        <v>111</v>
      </c>
      <c r="F170" s="102" t="s">
        <v>535</v>
      </c>
      <c r="G170" s="102" t="s">
        <v>580</v>
      </c>
      <c r="H170" s="104">
        <v>2</v>
      </c>
      <c r="I170" s="104">
        <v>3800</v>
      </c>
    </row>
    <row r="171" spans="1:9" s="25" customFormat="1" ht="34.5">
      <c r="A171" s="296"/>
      <c r="B171" s="203" t="s">
        <v>1012</v>
      </c>
      <c r="C171" s="111" t="s">
        <v>757</v>
      </c>
      <c r="D171" s="111" t="s">
        <v>163</v>
      </c>
      <c r="E171" s="112" t="s">
        <v>671</v>
      </c>
      <c r="F171" s="112" t="s">
        <v>716</v>
      </c>
      <c r="G171" s="112" t="s">
        <v>715</v>
      </c>
      <c r="H171" s="113">
        <v>12</v>
      </c>
      <c r="I171" s="113">
        <v>28800</v>
      </c>
    </row>
    <row r="172" spans="1:9" s="25" customFormat="1" ht="14.25" customHeight="1">
      <c r="A172" s="296"/>
      <c r="B172" s="203" t="s">
        <v>1012</v>
      </c>
      <c r="C172" s="115" t="s">
        <v>512</v>
      </c>
      <c r="D172" s="115" t="s">
        <v>107</v>
      </c>
      <c r="E172" s="116" t="s">
        <v>104</v>
      </c>
      <c r="F172" s="116" t="s">
        <v>105</v>
      </c>
      <c r="G172" s="116" t="s">
        <v>534</v>
      </c>
      <c r="H172" s="117">
        <v>2</v>
      </c>
      <c r="I172" s="117">
        <v>4500</v>
      </c>
    </row>
    <row r="173" spans="1:9" s="25" customFormat="1" ht="14.25" customHeight="1">
      <c r="A173" s="296"/>
      <c r="B173" s="203" t="s">
        <v>1012</v>
      </c>
      <c r="C173" s="115" t="s">
        <v>512</v>
      </c>
      <c r="D173" s="115" t="s">
        <v>0</v>
      </c>
      <c r="E173" s="116" t="s">
        <v>104</v>
      </c>
      <c r="F173" s="116" t="s">
        <v>120</v>
      </c>
      <c r="G173" s="116" t="s">
        <v>575</v>
      </c>
      <c r="H173" s="117">
        <v>2</v>
      </c>
      <c r="I173" s="117">
        <v>5200</v>
      </c>
    </row>
    <row r="174" spans="1:9" s="25" customFormat="1" ht="14.25" customHeight="1">
      <c r="A174" s="297"/>
      <c r="B174" s="203" t="s">
        <v>1012</v>
      </c>
      <c r="C174" s="101" t="s">
        <v>513</v>
      </c>
      <c r="D174" s="106" t="s">
        <v>591</v>
      </c>
      <c r="E174" s="102" t="s">
        <v>108</v>
      </c>
      <c r="F174" s="102" t="s">
        <v>529</v>
      </c>
      <c r="G174" s="102" t="s">
        <v>691</v>
      </c>
      <c r="H174" s="103">
        <v>3</v>
      </c>
      <c r="I174" s="103">
        <v>4500</v>
      </c>
    </row>
    <row r="175" spans="1:9" s="25" customFormat="1" ht="14.25" customHeight="1">
      <c r="A175" s="297"/>
      <c r="B175" s="203" t="s">
        <v>1012</v>
      </c>
      <c r="C175" s="101" t="s">
        <v>514</v>
      </c>
      <c r="D175" s="106" t="s">
        <v>0</v>
      </c>
      <c r="E175" s="102" t="s">
        <v>111</v>
      </c>
      <c r="F175" s="102" t="s">
        <v>530</v>
      </c>
      <c r="G175" s="102" t="s">
        <v>538</v>
      </c>
      <c r="H175" s="104">
        <v>2</v>
      </c>
      <c r="I175" s="104">
        <v>4000</v>
      </c>
    </row>
    <row r="176" spans="1:9" s="114" customFormat="1" ht="14.25" customHeight="1">
      <c r="A176" s="297"/>
      <c r="B176" s="203" t="s">
        <v>1012</v>
      </c>
      <c r="C176" s="134" t="s">
        <v>689</v>
      </c>
      <c r="D176" s="134" t="s">
        <v>684</v>
      </c>
      <c r="E176" s="135" t="s">
        <v>685</v>
      </c>
      <c r="F176" s="135" t="s">
        <v>686</v>
      </c>
      <c r="G176" s="135" t="s">
        <v>688</v>
      </c>
      <c r="H176" s="135" t="s">
        <v>687</v>
      </c>
      <c r="I176" s="134">
        <v>3680</v>
      </c>
    </row>
    <row r="177" spans="1:9" s="107" customFormat="1" ht="14.25" customHeight="1">
      <c r="A177" s="300" t="s">
        <v>592</v>
      </c>
      <c r="B177" s="207" t="s">
        <v>1012</v>
      </c>
      <c r="C177" s="138" t="s">
        <v>758</v>
      </c>
      <c r="D177" s="108" t="s">
        <v>305</v>
      </c>
      <c r="E177" s="109" t="s">
        <v>671</v>
      </c>
      <c r="F177" s="109" t="s">
        <v>673</v>
      </c>
      <c r="G177" s="109" t="s">
        <v>674</v>
      </c>
      <c r="H177" s="110" t="s">
        <v>967</v>
      </c>
      <c r="I177" s="110">
        <v>22210</v>
      </c>
    </row>
    <row r="178" spans="1:9" s="25" customFormat="1" ht="14.25" customHeight="1">
      <c r="A178" s="300"/>
      <c r="B178" s="207" t="s">
        <v>1012</v>
      </c>
      <c r="C178" s="108" t="s">
        <v>515</v>
      </c>
      <c r="D178" s="108" t="s">
        <v>0</v>
      </c>
      <c r="E178" s="109" t="s">
        <v>104</v>
      </c>
      <c r="F178" s="109" t="s">
        <v>120</v>
      </c>
      <c r="G178" s="109" t="s">
        <v>122</v>
      </c>
      <c r="H178" s="91">
        <v>2</v>
      </c>
      <c r="I178" s="91">
        <v>5200</v>
      </c>
    </row>
    <row r="179" spans="1:9" s="131" customFormat="1" ht="14.25" customHeight="1">
      <c r="A179" s="300"/>
      <c r="B179" s="207" t="s">
        <v>1012</v>
      </c>
      <c r="C179" s="108" t="s">
        <v>515</v>
      </c>
      <c r="D179" s="124" t="s">
        <v>0</v>
      </c>
      <c r="E179" s="129" t="s">
        <v>104</v>
      </c>
      <c r="F179" s="129" t="s">
        <v>115</v>
      </c>
      <c r="G179" s="129" t="s">
        <v>733</v>
      </c>
      <c r="H179" s="130">
        <v>2</v>
      </c>
      <c r="I179" s="130">
        <v>4800</v>
      </c>
    </row>
    <row r="180" spans="1:9" s="25" customFormat="1" ht="14.25" customHeight="1">
      <c r="A180" s="301"/>
      <c r="B180" s="207" t="s">
        <v>1012</v>
      </c>
      <c r="C180" s="98" t="s">
        <v>28</v>
      </c>
      <c r="D180" s="98" t="s">
        <v>0</v>
      </c>
      <c r="E180" s="99" t="s">
        <v>111</v>
      </c>
      <c r="F180" s="99" t="s">
        <v>535</v>
      </c>
      <c r="G180" s="99" t="s">
        <v>109</v>
      </c>
      <c r="H180" s="88">
        <v>2</v>
      </c>
      <c r="I180" s="88">
        <v>3500</v>
      </c>
    </row>
    <row r="181" spans="1:9" s="25" customFormat="1" ht="14.25" customHeight="1">
      <c r="A181" s="300"/>
      <c r="B181" s="207" t="s">
        <v>1012</v>
      </c>
      <c r="C181" s="108" t="s">
        <v>29</v>
      </c>
      <c r="D181" s="108" t="s">
        <v>0</v>
      </c>
      <c r="E181" s="109" t="s">
        <v>104</v>
      </c>
      <c r="F181" s="109" t="s">
        <v>105</v>
      </c>
      <c r="G181" s="109" t="s">
        <v>571</v>
      </c>
      <c r="H181" s="91">
        <v>2</v>
      </c>
      <c r="I181" s="91">
        <v>4200</v>
      </c>
    </row>
    <row r="182" spans="1:9" s="25" customFormat="1" ht="14.25" customHeight="1">
      <c r="A182" s="300"/>
      <c r="B182" s="207" t="s">
        <v>1012</v>
      </c>
      <c r="C182" s="108" t="s">
        <v>516</v>
      </c>
      <c r="D182" s="108" t="s">
        <v>0</v>
      </c>
      <c r="E182" s="109" t="s">
        <v>104</v>
      </c>
      <c r="F182" s="109" t="s">
        <v>105</v>
      </c>
      <c r="G182" s="109" t="s">
        <v>579</v>
      </c>
      <c r="H182" s="91">
        <v>2</v>
      </c>
      <c r="I182" s="91">
        <v>4500</v>
      </c>
    </row>
    <row r="183" spans="1:9" s="25" customFormat="1" ht="14.25" customHeight="1">
      <c r="A183" s="301"/>
      <c r="B183" s="207" t="s">
        <v>1012</v>
      </c>
      <c r="C183" s="98" t="s">
        <v>517</v>
      </c>
      <c r="D183" s="98" t="s">
        <v>121</v>
      </c>
      <c r="E183" s="99" t="s">
        <v>108</v>
      </c>
      <c r="F183" s="99" t="s">
        <v>381</v>
      </c>
      <c r="G183" s="99" t="s">
        <v>542</v>
      </c>
      <c r="H183" s="100">
        <v>2</v>
      </c>
      <c r="I183" s="100">
        <v>3200</v>
      </c>
    </row>
    <row r="184" spans="1:9" s="25" customFormat="1" ht="14.25" customHeight="1">
      <c r="A184" s="300"/>
      <c r="B184" s="207" t="s">
        <v>1012</v>
      </c>
      <c r="C184" s="108" t="s">
        <v>518</v>
      </c>
      <c r="D184" s="108" t="s">
        <v>0</v>
      </c>
      <c r="E184" s="109" t="s">
        <v>104</v>
      </c>
      <c r="F184" s="109" t="s">
        <v>540</v>
      </c>
      <c r="G184" s="109" t="s">
        <v>576</v>
      </c>
      <c r="H184" s="91">
        <v>2</v>
      </c>
      <c r="I184" s="91">
        <v>6200</v>
      </c>
    </row>
    <row r="185" spans="1:9" s="25" customFormat="1" ht="14.25" customHeight="1">
      <c r="A185" s="301"/>
      <c r="B185" s="207" t="s">
        <v>1012</v>
      </c>
      <c r="C185" s="98">
        <v>11.17</v>
      </c>
      <c r="D185" s="98" t="s">
        <v>121</v>
      </c>
      <c r="E185" s="99" t="s">
        <v>108</v>
      </c>
      <c r="F185" s="99" t="s">
        <v>381</v>
      </c>
      <c r="G185" s="99" t="s">
        <v>543</v>
      </c>
      <c r="H185" s="100">
        <v>1</v>
      </c>
      <c r="I185" s="100">
        <v>1600</v>
      </c>
    </row>
    <row r="186" spans="1:9" s="131" customFormat="1" ht="14.25" customHeight="1">
      <c r="A186" s="301"/>
      <c r="B186" s="207" t="s">
        <v>1012</v>
      </c>
      <c r="C186" s="124" t="s">
        <v>1005</v>
      </c>
      <c r="D186" s="124" t="s">
        <v>0</v>
      </c>
      <c r="E186" s="129" t="s">
        <v>104</v>
      </c>
      <c r="F186" s="129" t="s">
        <v>540</v>
      </c>
      <c r="G186" s="129" t="s">
        <v>706</v>
      </c>
      <c r="H186" s="130">
        <v>2</v>
      </c>
      <c r="I186" s="130">
        <v>10000</v>
      </c>
    </row>
    <row r="187" spans="1:9" s="131" customFormat="1" ht="23">
      <c r="A187" s="300"/>
      <c r="B187" s="207" t="s">
        <v>1012</v>
      </c>
      <c r="C187" s="124" t="s">
        <v>762</v>
      </c>
      <c r="D187" s="124" t="s">
        <v>708</v>
      </c>
      <c r="E187" s="129" t="s">
        <v>671</v>
      </c>
      <c r="F187" s="129" t="s">
        <v>251</v>
      </c>
      <c r="G187" s="129" t="s">
        <v>763</v>
      </c>
      <c r="H187" s="130">
        <v>2</v>
      </c>
      <c r="I187" s="130">
        <v>12000</v>
      </c>
    </row>
    <row r="188" spans="1:9" s="131" customFormat="1" ht="14.25" customHeight="1">
      <c r="A188" s="300"/>
      <c r="B188" s="207" t="s">
        <v>1012</v>
      </c>
      <c r="C188" s="124" t="s">
        <v>761</v>
      </c>
      <c r="D188" s="124" t="s">
        <v>684</v>
      </c>
      <c r="E188" s="129" t="s">
        <v>671</v>
      </c>
      <c r="F188" s="129" t="s">
        <v>673</v>
      </c>
      <c r="G188" s="129" t="s">
        <v>710</v>
      </c>
      <c r="H188" s="130">
        <v>2</v>
      </c>
      <c r="I188" s="130">
        <v>6930</v>
      </c>
    </row>
    <row r="189" spans="1:9" s="25" customFormat="1" ht="14.25" customHeight="1">
      <c r="A189" s="301"/>
      <c r="B189" s="207" t="s">
        <v>1012</v>
      </c>
      <c r="C189" s="98" t="s">
        <v>519</v>
      </c>
      <c r="D189" s="98" t="s">
        <v>0</v>
      </c>
      <c r="E189" s="99" t="s">
        <v>539</v>
      </c>
      <c r="F189" s="99" t="s">
        <v>593</v>
      </c>
      <c r="G189" s="99" t="s">
        <v>126</v>
      </c>
      <c r="H189" s="88">
        <v>2</v>
      </c>
      <c r="I189" s="88">
        <v>4500</v>
      </c>
    </row>
    <row r="190" spans="1:9" s="25" customFormat="1" ht="14.25" customHeight="1">
      <c r="A190" s="300"/>
      <c r="B190" s="207" t="s">
        <v>1012</v>
      </c>
      <c r="C190" s="108" t="s">
        <v>519</v>
      </c>
      <c r="D190" s="108" t="s">
        <v>0</v>
      </c>
      <c r="E190" s="109" t="s">
        <v>104</v>
      </c>
      <c r="F190" s="109" t="s">
        <v>105</v>
      </c>
      <c r="G190" s="109" t="s">
        <v>125</v>
      </c>
      <c r="H190" s="91">
        <v>2</v>
      </c>
      <c r="I190" s="91">
        <v>4200</v>
      </c>
    </row>
    <row r="191" spans="1:9" s="25" customFormat="1" ht="14.25" customHeight="1">
      <c r="A191" s="300"/>
      <c r="B191" s="207" t="s">
        <v>1012</v>
      </c>
      <c r="C191" s="108" t="s">
        <v>519</v>
      </c>
      <c r="D191" s="108" t="s">
        <v>0</v>
      </c>
      <c r="E191" s="109" t="s">
        <v>104</v>
      </c>
      <c r="F191" s="109" t="s">
        <v>120</v>
      </c>
      <c r="G191" s="109" t="s">
        <v>126</v>
      </c>
      <c r="H191" s="91">
        <v>2</v>
      </c>
      <c r="I191" s="91">
        <v>4500</v>
      </c>
    </row>
    <row r="192" spans="1:9" s="25" customFormat="1" ht="14.25" customHeight="1">
      <c r="A192" s="301"/>
      <c r="B192" s="207" t="s">
        <v>1012</v>
      </c>
      <c r="C192" s="98" t="s">
        <v>520</v>
      </c>
      <c r="D192" s="98" t="s">
        <v>0</v>
      </c>
      <c r="E192" s="99" t="s">
        <v>409</v>
      </c>
      <c r="F192" s="99" t="s">
        <v>557</v>
      </c>
      <c r="G192" s="99" t="s">
        <v>569</v>
      </c>
      <c r="H192" s="100">
        <v>2</v>
      </c>
      <c r="I192" s="100">
        <v>4500</v>
      </c>
    </row>
    <row r="193" spans="1:9" s="25" customFormat="1" ht="14.25" customHeight="1">
      <c r="A193" s="301"/>
      <c r="B193" s="207" t="s">
        <v>1012</v>
      </c>
      <c r="C193" s="98" t="s">
        <v>521</v>
      </c>
      <c r="D193" s="98" t="s">
        <v>0</v>
      </c>
      <c r="E193" s="99" t="s">
        <v>111</v>
      </c>
      <c r="F193" s="99" t="s">
        <v>536</v>
      </c>
      <c r="G193" s="99" t="s">
        <v>114</v>
      </c>
      <c r="H193" s="88">
        <v>3</v>
      </c>
      <c r="I193" s="88">
        <v>4500</v>
      </c>
    </row>
    <row r="194" spans="1:9" s="25" customFormat="1" ht="23">
      <c r="A194" s="300"/>
      <c r="B194" s="207" t="s">
        <v>1012</v>
      </c>
      <c r="C194" s="124" t="s">
        <v>759</v>
      </c>
      <c r="D194" s="124" t="s">
        <v>163</v>
      </c>
      <c r="E194" s="129" t="s">
        <v>671</v>
      </c>
      <c r="F194" s="129" t="s">
        <v>673</v>
      </c>
      <c r="G194" s="129" t="s">
        <v>730</v>
      </c>
      <c r="H194" s="136">
        <v>8</v>
      </c>
      <c r="I194" s="136">
        <v>24250</v>
      </c>
    </row>
    <row r="195" spans="1:9" s="25" customFormat="1" ht="14.25" customHeight="1">
      <c r="A195" s="301"/>
      <c r="B195" s="207" t="s">
        <v>1012</v>
      </c>
      <c r="C195" s="98">
        <v>11.25</v>
      </c>
      <c r="D195" s="98" t="s">
        <v>556</v>
      </c>
      <c r="E195" s="99" t="s">
        <v>108</v>
      </c>
      <c r="F195" s="99" t="s">
        <v>537</v>
      </c>
      <c r="G195" s="99" t="s">
        <v>553</v>
      </c>
      <c r="H195" s="100">
        <v>1</v>
      </c>
      <c r="I195" s="100">
        <v>2500</v>
      </c>
    </row>
    <row r="196" spans="1:9" s="25" customFormat="1" ht="14.25" customHeight="1">
      <c r="A196" s="300"/>
      <c r="B196" s="207" t="s">
        <v>1012</v>
      </c>
      <c r="C196" s="125" t="s">
        <v>765</v>
      </c>
      <c r="D196" s="125" t="s">
        <v>724</v>
      </c>
      <c r="E196" s="109" t="s">
        <v>671</v>
      </c>
      <c r="F196" s="126" t="s">
        <v>682</v>
      </c>
      <c r="G196" s="126" t="s">
        <v>683</v>
      </c>
      <c r="H196" s="125">
        <v>3</v>
      </c>
      <c r="I196" s="125">
        <v>4500</v>
      </c>
    </row>
    <row r="197" spans="1:9" s="25" customFormat="1" ht="14.25" customHeight="1">
      <c r="A197" s="301"/>
      <c r="B197" s="207" t="s">
        <v>1012</v>
      </c>
      <c r="C197" s="98" t="s">
        <v>522</v>
      </c>
      <c r="D197" s="98" t="s">
        <v>121</v>
      </c>
      <c r="E197" s="99" t="s">
        <v>531</v>
      </c>
      <c r="F197" s="99" t="s">
        <v>532</v>
      </c>
      <c r="G197" s="99" t="s">
        <v>533</v>
      </c>
      <c r="H197" s="100">
        <v>3</v>
      </c>
      <c r="I197" s="100">
        <v>2500</v>
      </c>
    </row>
    <row r="198" spans="1:9" s="25" customFormat="1" ht="14.25" customHeight="1">
      <c r="A198" s="301"/>
      <c r="B198" s="207" t="s">
        <v>1012</v>
      </c>
      <c r="C198" s="98" t="s">
        <v>523</v>
      </c>
      <c r="D198" s="98" t="s">
        <v>0</v>
      </c>
      <c r="E198" s="99" t="s">
        <v>544</v>
      </c>
      <c r="F198" s="99" t="s">
        <v>544</v>
      </c>
      <c r="G198" s="99" t="s">
        <v>560</v>
      </c>
      <c r="H198" s="88">
        <v>2</v>
      </c>
      <c r="I198" s="88">
        <v>5200</v>
      </c>
    </row>
    <row r="199" spans="1:9" s="25" customFormat="1" ht="14.25" customHeight="1">
      <c r="A199" s="300"/>
      <c r="B199" s="207" t="s">
        <v>1012</v>
      </c>
      <c r="C199" s="108" t="s">
        <v>523</v>
      </c>
      <c r="D199" s="108" t="s">
        <v>0</v>
      </c>
      <c r="E199" s="109" t="s">
        <v>104</v>
      </c>
      <c r="F199" s="109" t="s">
        <v>540</v>
      </c>
      <c r="G199" s="109" t="s">
        <v>116</v>
      </c>
      <c r="H199" s="91">
        <v>2</v>
      </c>
      <c r="I199" s="91">
        <v>4200</v>
      </c>
    </row>
    <row r="200" spans="1:9" s="25" customFormat="1" ht="14.25" customHeight="1">
      <c r="A200" s="300"/>
      <c r="B200" s="207" t="s">
        <v>1012</v>
      </c>
      <c r="C200" s="98" t="s">
        <v>30</v>
      </c>
      <c r="D200" s="98" t="s">
        <v>107</v>
      </c>
      <c r="E200" s="99" t="s">
        <v>108</v>
      </c>
      <c r="F200" s="99" t="s">
        <v>537</v>
      </c>
      <c r="G200" s="99" t="s">
        <v>578</v>
      </c>
      <c r="H200" s="100">
        <v>2</v>
      </c>
      <c r="I200" s="100">
        <v>3500</v>
      </c>
    </row>
    <row r="201" spans="1:9" s="131" customFormat="1" ht="14.25" customHeight="1">
      <c r="A201" s="301"/>
      <c r="B201" s="207" t="s">
        <v>1012</v>
      </c>
      <c r="C201" s="132" t="s">
        <v>689</v>
      </c>
      <c r="D201" s="132" t="s">
        <v>684</v>
      </c>
      <c r="E201" s="133" t="s">
        <v>685</v>
      </c>
      <c r="F201" s="133" t="s">
        <v>686</v>
      </c>
      <c r="G201" s="133" t="s">
        <v>688</v>
      </c>
      <c r="H201" s="133" t="s">
        <v>687</v>
      </c>
      <c r="I201" s="132">
        <v>3680</v>
      </c>
    </row>
    <row r="202" spans="1:9" s="25" customFormat="1" ht="14.25" customHeight="1">
      <c r="A202" s="296" t="s">
        <v>768</v>
      </c>
      <c r="B202" s="203" t="s">
        <v>1012</v>
      </c>
      <c r="C202" s="115" t="s">
        <v>524</v>
      </c>
      <c r="D202" s="115" t="s">
        <v>0</v>
      </c>
      <c r="E202" s="116" t="s">
        <v>104</v>
      </c>
      <c r="F202" s="116" t="s">
        <v>540</v>
      </c>
      <c r="G202" s="116" t="s">
        <v>558</v>
      </c>
      <c r="H202" s="117">
        <v>2</v>
      </c>
      <c r="I202" s="117">
        <v>4200</v>
      </c>
    </row>
    <row r="203" spans="1:9" s="114" customFormat="1" ht="23">
      <c r="A203" s="296"/>
      <c r="B203" s="203" t="s">
        <v>1012</v>
      </c>
      <c r="C203" s="111" t="s">
        <v>760</v>
      </c>
      <c r="D203" s="111" t="s">
        <v>708</v>
      </c>
      <c r="E203" s="112" t="s">
        <v>671</v>
      </c>
      <c r="F203" s="112" t="s">
        <v>673</v>
      </c>
      <c r="G203" s="112" t="s">
        <v>722</v>
      </c>
      <c r="H203" s="121">
        <v>3</v>
      </c>
      <c r="I203" s="121">
        <v>19450</v>
      </c>
    </row>
    <row r="204" spans="1:9" s="114" customFormat="1" ht="14.25" customHeight="1">
      <c r="A204" s="296"/>
      <c r="B204" s="203" t="s">
        <v>1012</v>
      </c>
      <c r="C204" s="111" t="s">
        <v>524</v>
      </c>
      <c r="D204" s="111" t="s">
        <v>123</v>
      </c>
      <c r="E204" s="112" t="s">
        <v>104</v>
      </c>
      <c r="F204" s="112" t="s">
        <v>105</v>
      </c>
      <c r="G204" s="112" t="s">
        <v>106</v>
      </c>
      <c r="H204" s="121">
        <v>2</v>
      </c>
      <c r="I204" s="121">
        <v>4500</v>
      </c>
    </row>
    <row r="205" spans="1:9" s="114" customFormat="1" ht="14.25" customHeight="1">
      <c r="A205" s="297"/>
      <c r="B205" s="203" t="s">
        <v>1012</v>
      </c>
      <c r="C205" s="127" t="s">
        <v>525</v>
      </c>
      <c r="D205" s="127" t="s">
        <v>107</v>
      </c>
      <c r="E205" s="128" t="s">
        <v>111</v>
      </c>
      <c r="F205" s="128" t="s">
        <v>112</v>
      </c>
      <c r="G205" s="128" t="s">
        <v>587</v>
      </c>
      <c r="H205" s="139">
        <v>2</v>
      </c>
      <c r="I205" s="139">
        <v>4000</v>
      </c>
    </row>
    <row r="206" spans="1:9" s="114" customFormat="1" ht="14.25" customHeight="1">
      <c r="A206" s="297"/>
      <c r="B206" s="203" t="s">
        <v>1012</v>
      </c>
      <c r="C206" s="127" t="s">
        <v>525</v>
      </c>
      <c r="D206" s="127" t="s">
        <v>123</v>
      </c>
      <c r="E206" s="128" t="s">
        <v>108</v>
      </c>
      <c r="F206" s="128" t="s">
        <v>403</v>
      </c>
      <c r="G206" s="128" t="s">
        <v>551</v>
      </c>
      <c r="H206" s="139">
        <v>2</v>
      </c>
      <c r="I206" s="139">
        <v>3000</v>
      </c>
    </row>
    <row r="207" spans="1:9" s="114" customFormat="1" ht="14.25" customHeight="1">
      <c r="A207" s="296"/>
      <c r="B207" s="203" t="s">
        <v>1012</v>
      </c>
      <c r="C207" s="111" t="s">
        <v>764</v>
      </c>
      <c r="D207" s="111" t="s">
        <v>713</v>
      </c>
      <c r="E207" s="112" t="s">
        <v>671</v>
      </c>
      <c r="F207" s="112" t="s">
        <v>85</v>
      </c>
      <c r="G207" s="112" t="s">
        <v>711</v>
      </c>
      <c r="H207" s="113">
        <v>3</v>
      </c>
      <c r="I207" s="113">
        <v>9800</v>
      </c>
    </row>
    <row r="208" spans="1:9" s="114" customFormat="1" ht="14.25" customHeight="1">
      <c r="A208" s="296"/>
      <c r="B208" s="203" t="s">
        <v>1012</v>
      </c>
      <c r="C208" s="111" t="s">
        <v>526</v>
      </c>
      <c r="D208" s="111" t="s">
        <v>577</v>
      </c>
      <c r="E208" s="112" t="s">
        <v>104</v>
      </c>
      <c r="F208" s="112" t="s">
        <v>115</v>
      </c>
      <c r="G208" s="112" t="s">
        <v>690</v>
      </c>
      <c r="H208" s="121">
        <v>2</v>
      </c>
      <c r="I208" s="121">
        <v>5880</v>
      </c>
    </row>
    <row r="209" spans="1:9" s="114" customFormat="1" ht="14.25" customHeight="1">
      <c r="A209" s="296"/>
      <c r="B209" s="203" t="s">
        <v>1012</v>
      </c>
      <c r="C209" s="111" t="s">
        <v>526</v>
      </c>
      <c r="D209" s="111" t="s">
        <v>0</v>
      </c>
      <c r="E209" s="112" t="s">
        <v>104</v>
      </c>
      <c r="F209" s="112" t="s">
        <v>540</v>
      </c>
      <c r="G209" s="112" t="s">
        <v>546</v>
      </c>
      <c r="H209" s="121">
        <v>2</v>
      </c>
      <c r="I209" s="121">
        <v>4800</v>
      </c>
    </row>
    <row r="210" spans="1:9" s="114" customFormat="1" ht="14.25" customHeight="1">
      <c r="A210" s="296"/>
      <c r="B210" s="203" t="s">
        <v>1012</v>
      </c>
      <c r="C210" s="134" t="s">
        <v>766</v>
      </c>
      <c r="D210" s="134" t="s">
        <v>163</v>
      </c>
      <c r="E210" s="112" t="s">
        <v>671</v>
      </c>
      <c r="F210" s="135" t="s">
        <v>682</v>
      </c>
      <c r="G210" s="135" t="s">
        <v>683</v>
      </c>
      <c r="H210" s="134">
        <v>3</v>
      </c>
      <c r="I210" s="134">
        <v>4500</v>
      </c>
    </row>
    <row r="211" spans="1:9" s="114" customFormat="1" ht="14.25" customHeight="1">
      <c r="A211" s="296"/>
      <c r="B211" s="203" t="s">
        <v>1012</v>
      </c>
      <c r="C211" s="200" t="s">
        <v>1006</v>
      </c>
      <c r="D211" s="111" t="s">
        <v>0</v>
      </c>
      <c r="E211" s="112" t="s">
        <v>104</v>
      </c>
      <c r="F211" s="112" t="s">
        <v>540</v>
      </c>
      <c r="G211" s="112" t="s">
        <v>718</v>
      </c>
      <c r="H211" s="121">
        <v>2</v>
      </c>
      <c r="I211" s="121">
        <v>10000</v>
      </c>
    </row>
    <row r="212" spans="1:9" s="114" customFormat="1" ht="14.25" customHeight="1">
      <c r="A212" s="296"/>
      <c r="B212" s="203" t="s">
        <v>1012</v>
      </c>
      <c r="C212" s="134" t="s">
        <v>767</v>
      </c>
      <c r="D212" s="134" t="s">
        <v>163</v>
      </c>
      <c r="E212" s="112" t="s">
        <v>671</v>
      </c>
      <c r="F212" s="135" t="s">
        <v>682</v>
      </c>
      <c r="G212" s="135" t="s">
        <v>698</v>
      </c>
      <c r="H212" s="134">
        <v>2</v>
      </c>
      <c r="I212" s="134">
        <v>3200</v>
      </c>
    </row>
    <row r="213" spans="1:9" s="25" customFormat="1" ht="14.25" customHeight="1">
      <c r="A213" s="297"/>
      <c r="B213" s="203" t="s">
        <v>1012</v>
      </c>
      <c r="C213" s="101" t="s">
        <v>526</v>
      </c>
      <c r="D213" s="106" t="s">
        <v>556</v>
      </c>
      <c r="E213" s="102" t="s">
        <v>111</v>
      </c>
      <c r="F213" s="102" t="s">
        <v>112</v>
      </c>
      <c r="G213" s="102" t="s">
        <v>113</v>
      </c>
      <c r="H213" s="104">
        <v>2</v>
      </c>
      <c r="I213" s="104">
        <v>3500</v>
      </c>
    </row>
    <row r="214" spans="1:9" s="25" customFormat="1" ht="14.25" customHeight="1">
      <c r="A214" s="297"/>
      <c r="B214" s="203" t="s">
        <v>1012</v>
      </c>
      <c r="C214" s="101" t="s">
        <v>527</v>
      </c>
      <c r="D214" s="106" t="s">
        <v>0</v>
      </c>
      <c r="E214" s="102" t="s">
        <v>108</v>
      </c>
      <c r="F214" s="102" t="s">
        <v>529</v>
      </c>
      <c r="G214" s="102" t="s">
        <v>691</v>
      </c>
      <c r="H214" s="103">
        <v>3</v>
      </c>
      <c r="I214" s="103">
        <v>4500</v>
      </c>
    </row>
    <row r="215" spans="1:9" s="25" customFormat="1" ht="14.25" customHeight="1">
      <c r="A215" s="297"/>
      <c r="B215" s="203" t="s">
        <v>1012</v>
      </c>
      <c r="C215" s="106" t="s">
        <v>528</v>
      </c>
      <c r="D215" s="106" t="s">
        <v>0</v>
      </c>
      <c r="E215" s="102" t="s">
        <v>108</v>
      </c>
      <c r="F215" s="102" t="s">
        <v>529</v>
      </c>
      <c r="G215" s="102" t="s">
        <v>110</v>
      </c>
      <c r="H215" s="103">
        <v>2</v>
      </c>
      <c r="I215" s="103">
        <v>3000</v>
      </c>
    </row>
    <row r="216" spans="1:9" s="114" customFormat="1" ht="14.25" customHeight="1">
      <c r="A216" s="297"/>
      <c r="B216" s="203" t="s">
        <v>1012</v>
      </c>
      <c r="C216" s="134" t="s">
        <v>689</v>
      </c>
      <c r="D216" s="134" t="s">
        <v>684</v>
      </c>
      <c r="E216" s="135" t="s">
        <v>685</v>
      </c>
      <c r="F216" s="135" t="s">
        <v>686</v>
      </c>
      <c r="G216" s="135" t="s">
        <v>688</v>
      </c>
      <c r="H216" s="135" t="s">
        <v>687</v>
      </c>
      <c r="I216" s="134">
        <v>3680</v>
      </c>
    </row>
    <row r="217" spans="1:9" s="25" customFormat="1" ht="14.25" customHeight="1">
      <c r="D217" s="120"/>
    </row>
    <row r="218" spans="1:9" s="25" customFormat="1" ht="14.25" customHeight="1">
      <c r="D218" s="120"/>
    </row>
    <row r="219" spans="1:9" s="25" customFormat="1" ht="14.25" customHeight="1">
      <c r="D219" s="120"/>
    </row>
    <row r="220" spans="1:9" s="25" customFormat="1" ht="14.25" customHeight="1">
      <c r="D220" s="120"/>
    </row>
    <row r="221" spans="1:9" s="25" customFormat="1" ht="14.25" customHeight="1">
      <c r="D221" s="120"/>
    </row>
    <row r="222" spans="1:9" s="25" customFormat="1" ht="30" customHeight="1">
      <c r="D222" s="120"/>
    </row>
    <row r="223" spans="1:9" s="25" customFormat="1" ht="30" customHeight="1">
      <c r="D223" s="120"/>
    </row>
    <row r="224" spans="1:9" s="25" customFormat="1" ht="30" customHeight="1">
      <c r="D224" s="120"/>
    </row>
    <row r="225" spans="4:4" s="25" customFormat="1" ht="30" customHeight="1">
      <c r="D225" s="120"/>
    </row>
    <row r="226" spans="4:4" s="25" customFormat="1" ht="30" customHeight="1">
      <c r="D226" s="120"/>
    </row>
    <row r="227" spans="4:4" s="25" customFormat="1" ht="30" customHeight="1">
      <c r="D227" s="120"/>
    </row>
    <row r="228" spans="4:4" s="25" customFormat="1" ht="30" customHeight="1">
      <c r="D228" s="120"/>
    </row>
    <row r="229" spans="4:4" s="25" customFormat="1" ht="30" customHeight="1">
      <c r="D229" s="120"/>
    </row>
    <row r="230" spans="4:4" s="25" customFormat="1" ht="30" customHeight="1">
      <c r="D230" s="120"/>
    </row>
    <row r="231" spans="4:4" ht="30" customHeight="1"/>
    <row r="232" spans="4:4" ht="30" customHeight="1"/>
    <row r="233" spans="4:4" ht="30" customHeight="1"/>
    <row r="234" spans="4:4" ht="30" customHeight="1"/>
    <row r="235" spans="4:4" ht="30" customHeight="1"/>
    <row r="236" spans="4:4" ht="30" customHeight="1"/>
    <row r="237" spans="4:4" ht="30" customHeight="1"/>
    <row r="238" spans="4:4" ht="30" customHeight="1"/>
    <row r="239" spans="4:4" ht="30" customHeight="1"/>
    <row r="240" spans="4:4"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sheetData>
  <autoFilter ref="A2:XFD216" xr:uid="{00000000-0009-0000-0000-000001000000}"/>
  <mergeCells count="13">
    <mergeCell ref="A32:A53"/>
    <mergeCell ref="A1:I1"/>
    <mergeCell ref="A11:A12"/>
    <mergeCell ref="A13:A18"/>
    <mergeCell ref="A19:A31"/>
    <mergeCell ref="A3:A10"/>
    <mergeCell ref="A202:A216"/>
    <mergeCell ref="A54:A80"/>
    <mergeCell ref="A81:A106"/>
    <mergeCell ref="A107:A127"/>
    <mergeCell ref="A128:A156"/>
    <mergeCell ref="A157:A176"/>
    <mergeCell ref="A177:A201"/>
  </mergeCells>
  <phoneticPr fontId="10" type="noConversion"/>
  <pageMargins left="0.23" right="0.1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22"/>
  <sheetViews>
    <sheetView workbookViewId="0">
      <selection activeCell="A9" sqref="A9"/>
    </sheetView>
  </sheetViews>
  <sheetFormatPr defaultColWidth="8.81640625" defaultRowHeight="14"/>
  <cols>
    <col min="1" max="1" width="26" style="196" customWidth="1"/>
    <col min="2" max="2" width="11.08984375" style="13" bestFit="1" customWidth="1"/>
    <col min="3" max="3" width="12.08984375" style="13" bestFit="1" customWidth="1"/>
    <col min="4" max="4" width="13.08984375" style="13" bestFit="1" customWidth="1"/>
    <col min="5" max="5" width="16.1796875" style="13" customWidth="1"/>
    <col min="6" max="6" width="45.08984375" style="13" bestFit="1" customWidth="1"/>
    <col min="7" max="16384" width="8.81640625" style="13"/>
  </cols>
  <sheetData>
    <row r="1" spans="1:6" ht="36" customHeight="1">
      <c r="A1" s="308" t="s">
        <v>595</v>
      </c>
      <c r="B1" s="308"/>
      <c r="C1" s="308"/>
      <c r="D1" s="308"/>
      <c r="E1" s="308"/>
      <c r="F1" s="308"/>
    </row>
    <row r="2" spans="1:6" ht="24.65" customHeight="1">
      <c r="A2" s="309" t="s">
        <v>963</v>
      </c>
      <c r="B2" s="310"/>
      <c r="C2" s="310"/>
      <c r="D2" s="310"/>
      <c r="E2" s="310"/>
      <c r="F2" s="311"/>
    </row>
    <row r="3" spans="1:6" ht="33.9" customHeight="1">
      <c r="A3" s="187" t="s">
        <v>197</v>
      </c>
      <c r="B3" s="187" t="s">
        <v>1000</v>
      </c>
      <c r="C3" s="187" t="s">
        <v>999</v>
      </c>
      <c r="D3" s="187" t="s">
        <v>998</v>
      </c>
      <c r="E3" s="187" t="s">
        <v>997</v>
      </c>
      <c r="F3" s="19"/>
    </row>
    <row r="4" spans="1:6" ht="21.9" customHeight="1">
      <c r="A4" s="192" t="s">
        <v>173</v>
      </c>
      <c r="B4" s="186">
        <v>3680</v>
      </c>
      <c r="C4" s="186">
        <v>9980</v>
      </c>
      <c r="D4" s="186">
        <v>28000</v>
      </c>
      <c r="E4" s="186">
        <v>58000</v>
      </c>
      <c r="F4" s="20"/>
    </row>
    <row r="5" spans="1:6" ht="21.9" customHeight="1">
      <c r="A5" s="193" t="s">
        <v>965</v>
      </c>
      <c r="B5" s="191">
        <v>3680</v>
      </c>
      <c r="C5" s="191">
        <v>1200</v>
      </c>
      <c r="D5" s="191">
        <v>1200</v>
      </c>
      <c r="E5" s="191">
        <v>1200</v>
      </c>
      <c r="F5" s="185"/>
    </row>
    <row r="6" spans="1:6" ht="21.9" customHeight="1">
      <c r="A6" s="194" t="s">
        <v>964</v>
      </c>
      <c r="B6" s="190">
        <v>0</v>
      </c>
      <c r="C6" s="190">
        <f>C4-1200</f>
        <v>8780</v>
      </c>
      <c r="D6" s="190">
        <f t="shared" ref="D6:E6" si="0">D4-1200</f>
        <v>26800</v>
      </c>
      <c r="E6" s="190">
        <f t="shared" si="0"/>
        <v>56800</v>
      </c>
      <c r="F6" s="20"/>
    </row>
    <row r="7" spans="1:6" ht="25.5" customHeight="1">
      <c r="A7" s="309" t="s">
        <v>966</v>
      </c>
      <c r="B7" s="310"/>
      <c r="C7" s="310"/>
      <c r="D7" s="310"/>
      <c r="E7" s="310"/>
      <c r="F7" s="311"/>
    </row>
    <row r="8" spans="1:6" ht="21.9" customHeight="1">
      <c r="A8" s="193" t="s">
        <v>174</v>
      </c>
      <c r="B8" s="188" t="s">
        <v>175</v>
      </c>
      <c r="C8" s="188" t="s">
        <v>175</v>
      </c>
      <c r="D8" s="188" t="s">
        <v>175</v>
      </c>
      <c r="E8" s="188" t="s">
        <v>175</v>
      </c>
      <c r="F8" s="184" t="s">
        <v>176</v>
      </c>
    </row>
    <row r="9" spans="1:6" ht="21.9" customHeight="1">
      <c r="A9" s="194" t="s">
        <v>177</v>
      </c>
      <c r="B9" s="189" t="s">
        <v>175</v>
      </c>
      <c r="C9" s="189" t="s">
        <v>175</v>
      </c>
      <c r="D9" s="189" t="s">
        <v>175</v>
      </c>
      <c r="E9" s="189" t="s">
        <v>175</v>
      </c>
      <c r="F9" s="20" t="s">
        <v>178</v>
      </c>
    </row>
    <row r="10" spans="1:6" ht="21.9" customHeight="1">
      <c r="A10" s="193" t="s">
        <v>179</v>
      </c>
      <c r="B10" s="188" t="s">
        <v>175</v>
      </c>
      <c r="C10" s="188" t="s">
        <v>175</v>
      </c>
      <c r="D10" s="188" t="s">
        <v>175</v>
      </c>
      <c r="E10" s="188" t="s">
        <v>175</v>
      </c>
      <c r="F10" s="185" t="s">
        <v>619</v>
      </c>
    </row>
    <row r="11" spans="1:6" ht="21.9" customHeight="1">
      <c r="A11" s="194" t="s">
        <v>180</v>
      </c>
      <c r="B11" s="189" t="s">
        <v>181</v>
      </c>
      <c r="C11" s="189" t="s">
        <v>182</v>
      </c>
      <c r="D11" s="189" t="s">
        <v>183</v>
      </c>
      <c r="E11" s="189" t="s">
        <v>184</v>
      </c>
      <c r="F11" s="20" t="s">
        <v>620</v>
      </c>
    </row>
    <row r="12" spans="1:6" ht="21.9" customHeight="1">
      <c r="A12" s="193" t="s">
        <v>994</v>
      </c>
      <c r="B12" s="188" t="s">
        <v>181</v>
      </c>
      <c r="C12" s="188" t="s">
        <v>182</v>
      </c>
      <c r="D12" s="188" t="s">
        <v>183</v>
      </c>
      <c r="E12" s="188" t="s">
        <v>184</v>
      </c>
      <c r="F12" s="185" t="s">
        <v>995</v>
      </c>
    </row>
    <row r="13" spans="1:6" ht="21.9" customHeight="1">
      <c r="A13" s="194" t="s">
        <v>185</v>
      </c>
      <c r="B13" s="189" t="s">
        <v>175</v>
      </c>
      <c r="C13" s="189" t="s">
        <v>175</v>
      </c>
      <c r="D13" s="189" t="s">
        <v>175</v>
      </c>
      <c r="E13" s="189" t="s">
        <v>175</v>
      </c>
      <c r="F13" s="20" t="s">
        <v>621</v>
      </c>
    </row>
    <row r="14" spans="1:6" ht="21.9" customHeight="1">
      <c r="A14" s="193" t="s">
        <v>186</v>
      </c>
      <c r="B14" s="188" t="s">
        <v>175</v>
      </c>
      <c r="C14" s="188" t="s">
        <v>175</v>
      </c>
      <c r="D14" s="188" t="s">
        <v>175</v>
      </c>
      <c r="E14" s="188" t="s">
        <v>175</v>
      </c>
      <c r="F14" s="185" t="s">
        <v>187</v>
      </c>
    </row>
    <row r="15" spans="1:6" ht="21.9" customHeight="1">
      <c r="A15" s="194" t="s">
        <v>188</v>
      </c>
      <c r="B15" s="189" t="s">
        <v>996</v>
      </c>
      <c r="C15" s="189" t="s">
        <v>996</v>
      </c>
      <c r="D15" s="189" t="s">
        <v>189</v>
      </c>
      <c r="E15" s="189" t="s">
        <v>189</v>
      </c>
      <c r="F15" s="20" t="s">
        <v>190</v>
      </c>
    </row>
    <row r="16" spans="1:6" ht="21.9" customHeight="1">
      <c r="A16" s="193" t="s">
        <v>191</v>
      </c>
      <c r="B16" s="188" t="s">
        <v>192</v>
      </c>
      <c r="C16" s="188" t="s">
        <v>192</v>
      </c>
      <c r="D16" s="188" t="s">
        <v>192</v>
      </c>
      <c r="E16" s="188" t="s">
        <v>192</v>
      </c>
      <c r="F16" s="185" t="s">
        <v>193</v>
      </c>
    </row>
    <row r="17" spans="1:6" ht="21.9" customHeight="1">
      <c r="A17" s="194" t="s">
        <v>194</v>
      </c>
      <c r="B17" s="189" t="s">
        <v>175</v>
      </c>
      <c r="C17" s="189" t="s">
        <v>175</v>
      </c>
      <c r="D17" s="189" t="s">
        <v>175</v>
      </c>
      <c r="E17" s="189" t="s">
        <v>175</v>
      </c>
      <c r="F17" s="20" t="s">
        <v>195</v>
      </c>
    </row>
    <row r="18" spans="1:6" ht="149.15" customHeight="1" thickBot="1">
      <c r="A18" s="305" t="s">
        <v>1001</v>
      </c>
      <c r="B18" s="306"/>
      <c r="C18" s="306"/>
      <c r="D18" s="306"/>
      <c r="E18" s="306"/>
      <c r="F18" s="307"/>
    </row>
    <row r="21" spans="1:6">
      <c r="A21" s="195"/>
      <c r="B21" s="28"/>
      <c r="C21" s="27"/>
    </row>
    <row r="22" spans="1:6">
      <c r="A22" s="195"/>
      <c r="B22" s="28"/>
      <c r="C22" s="27"/>
    </row>
  </sheetData>
  <mergeCells count="4">
    <mergeCell ref="A18:F18"/>
    <mergeCell ref="A1:F1"/>
    <mergeCell ref="A7:F7"/>
    <mergeCell ref="A2:F2"/>
  </mergeCells>
  <phoneticPr fontId="10" type="noConversion"/>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22"/>
  <sheetViews>
    <sheetView workbookViewId="0">
      <selection activeCell="I22" sqref="I22"/>
    </sheetView>
  </sheetViews>
  <sheetFormatPr defaultColWidth="9" defaultRowHeight="23.4" customHeight="1"/>
  <cols>
    <col min="1" max="1" width="0.90625" style="2" customWidth="1"/>
    <col min="2" max="2" width="10.36328125" style="2" customWidth="1"/>
    <col min="3" max="3" width="16.453125" style="2" customWidth="1"/>
    <col min="4" max="5" width="12.6328125" style="2" customWidth="1"/>
    <col min="6" max="6" width="9.6328125" style="2" customWidth="1"/>
    <col min="7" max="7" width="13.90625" style="2" customWidth="1"/>
    <col min="8" max="8" width="26.81640625" style="2" customWidth="1"/>
    <col min="9" max="16384" width="9" style="2"/>
  </cols>
  <sheetData>
    <row r="1" spans="2:8" ht="42.65" customHeight="1" thickBot="1">
      <c r="B1" s="355" t="s">
        <v>128</v>
      </c>
      <c r="C1" s="356"/>
      <c r="D1" s="356"/>
      <c r="E1" s="356"/>
      <c r="F1" s="356"/>
      <c r="G1" s="356"/>
      <c r="H1" s="356"/>
    </row>
    <row r="2" spans="2:8" ht="14.5">
      <c r="B2" s="3" t="s">
        <v>129</v>
      </c>
      <c r="C2" s="357"/>
      <c r="D2" s="358"/>
      <c r="E2" s="4" t="s">
        <v>130</v>
      </c>
      <c r="F2" s="4"/>
      <c r="G2" s="4" t="s">
        <v>131</v>
      </c>
      <c r="H2" s="5"/>
    </row>
    <row r="3" spans="2:8" ht="14.5">
      <c r="B3" s="6" t="s">
        <v>132</v>
      </c>
      <c r="C3" s="7" t="s">
        <v>133</v>
      </c>
      <c r="D3" s="7" t="s">
        <v>134</v>
      </c>
      <c r="E3" s="7" t="s">
        <v>135</v>
      </c>
      <c r="F3" s="359" t="s">
        <v>136</v>
      </c>
      <c r="G3" s="360"/>
      <c r="H3" s="361"/>
    </row>
    <row r="4" spans="2:8" ht="14.5">
      <c r="B4" s="8"/>
      <c r="C4" s="9"/>
      <c r="D4" s="9"/>
      <c r="E4" s="9"/>
      <c r="F4" s="352"/>
      <c r="G4" s="353"/>
      <c r="H4" s="354"/>
    </row>
    <row r="5" spans="2:8" ht="14.5">
      <c r="B5" s="8"/>
      <c r="C5" s="9"/>
      <c r="D5" s="9"/>
      <c r="E5" s="9"/>
      <c r="F5" s="352"/>
      <c r="G5" s="353"/>
      <c r="H5" s="354"/>
    </row>
    <row r="6" spans="2:8" ht="14.5">
      <c r="B6" s="8"/>
      <c r="C6" s="9"/>
      <c r="D6" s="9"/>
      <c r="E6" s="9"/>
      <c r="F6" s="352"/>
      <c r="G6" s="353"/>
      <c r="H6" s="354"/>
    </row>
    <row r="7" spans="2:8" ht="14">
      <c r="B7" s="339" t="s">
        <v>137</v>
      </c>
      <c r="C7" s="340"/>
      <c r="D7" s="341"/>
      <c r="E7" s="341"/>
      <c r="F7" s="341"/>
      <c r="G7" s="341"/>
      <c r="H7" s="342"/>
    </row>
    <row r="8" spans="2:8" ht="14">
      <c r="B8" s="343" t="s">
        <v>138</v>
      </c>
      <c r="C8" s="344"/>
      <c r="D8" s="344"/>
      <c r="E8" s="344"/>
      <c r="F8" s="344"/>
      <c r="G8" s="344"/>
      <c r="H8" s="345"/>
    </row>
    <row r="9" spans="2:8" ht="14">
      <c r="B9" s="18" t="s">
        <v>139</v>
      </c>
      <c r="C9" s="346"/>
      <c r="D9" s="346"/>
      <c r="E9" s="346"/>
      <c r="F9" s="347" t="s">
        <v>134</v>
      </c>
      <c r="G9" s="347"/>
      <c r="H9" s="15"/>
    </row>
    <row r="10" spans="2:8" ht="14">
      <c r="B10" s="18" t="s">
        <v>140</v>
      </c>
      <c r="C10" s="16"/>
      <c r="D10" s="17" t="s">
        <v>133</v>
      </c>
      <c r="E10" s="16"/>
      <c r="F10" s="347" t="s">
        <v>141</v>
      </c>
      <c r="G10" s="347"/>
      <c r="H10" s="15"/>
    </row>
    <row r="11" spans="2:8" ht="14">
      <c r="B11" s="348" t="s">
        <v>142</v>
      </c>
      <c r="C11" s="347"/>
      <c r="D11" s="347"/>
      <c r="E11" s="347"/>
      <c r="F11" s="349"/>
      <c r="G11" s="341"/>
      <c r="H11" s="342"/>
    </row>
    <row r="12" spans="2:8" ht="14">
      <c r="B12" s="335" t="s">
        <v>143</v>
      </c>
      <c r="C12" s="336"/>
      <c r="D12" s="10" t="s">
        <v>144</v>
      </c>
      <c r="E12" s="350" t="s">
        <v>145</v>
      </c>
      <c r="F12" s="351"/>
      <c r="G12" s="349"/>
      <c r="H12" s="342"/>
    </row>
    <row r="13" spans="2:8" ht="14">
      <c r="B13" s="335" t="s">
        <v>146</v>
      </c>
      <c r="C13" s="336"/>
      <c r="D13" s="337" t="s">
        <v>622</v>
      </c>
      <c r="E13" s="337"/>
      <c r="F13" s="337"/>
      <c r="G13" s="337"/>
      <c r="H13" s="338"/>
    </row>
    <row r="14" spans="2:8" ht="14">
      <c r="B14" s="14" t="s">
        <v>147</v>
      </c>
      <c r="C14" s="315"/>
      <c r="D14" s="316"/>
      <c r="E14" s="316"/>
      <c r="F14" s="316"/>
      <c r="G14" s="316"/>
      <c r="H14" s="317"/>
    </row>
    <row r="15" spans="2:8" ht="14">
      <c r="B15" s="318" t="s">
        <v>148</v>
      </c>
      <c r="C15" s="319"/>
      <c r="D15" s="319"/>
      <c r="E15" s="319"/>
      <c r="F15" s="320" t="s">
        <v>149</v>
      </c>
      <c r="G15" s="321"/>
      <c r="H15" s="322"/>
    </row>
    <row r="16" spans="2:8" ht="23.4" customHeight="1">
      <c r="B16" s="323" t="s">
        <v>596</v>
      </c>
      <c r="C16" s="324"/>
      <c r="D16" s="324"/>
      <c r="E16" s="325"/>
      <c r="F16" s="11" t="s">
        <v>150</v>
      </c>
      <c r="G16" s="329" t="s">
        <v>151</v>
      </c>
      <c r="H16" s="330"/>
    </row>
    <row r="17" spans="2:8" ht="29.4" customHeight="1">
      <c r="B17" s="326"/>
      <c r="C17" s="327"/>
      <c r="D17" s="327"/>
      <c r="E17" s="328"/>
      <c r="F17" s="12" t="s">
        <v>152</v>
      </c>
      <c r="G17" s="331" t="s">
        <v>153</v>
      </c>
      <c r="H17" s="332"/>
    </row>
    <row r="18" spans="2:8" ht="26.15" customHeight="1">
      <c r="B18" s="326"/>
      <c r="C18" s="327"/>
      <c r="D18" s="327"/>
      <c r="E18" s="328"/>
      <c r="F18" s="12" t="s">
        <v>154</v>
      </c>
      <c r="G18" s="329" t="s">
        <v>155</v>
      </c>
      <c r="H18" s="330"/>
    </row>
    <row r="19" spans="2:8" ht="23.4" customHeight="1">
      <c r="B19" s="326"/>
      <c r="C19" s="327"/>
      <c r="D19" s="327"/>
      <c r="E19" s="328"/>
      <c r="F19" s="12" t="s">
        <v>156</v>
      </c>
      <c r="G19" s="329" t="s">
        <v>157</v>
      </c>
      <c r="H19" s="330"/>
    </row>
    <row r="20" spans="2:8" ht="23.4" customHeight="1">
      <c r="B20" s="326"/>
      <c r="C20" s="327"/>
      <c r="D20" s="327"/>
      <c r="E20" s="328"/>
      <c r="F20" s="12" t="s">
        <v>158</v>
      </c>
      <c r="G20" s="329" t="s">
        <v>159</v>
      </c>
      <c r="H20" s="330"/>
    </row>
    <row r="21" spans="2:8" ht="23.4" customHeight="1">
      <c r="B21" s="326"/>
      <c r="C21" s="327"/>
      <c r="D21" s="327"/>
      <c r="E21" s="328"/>
      <c r="F21" s="12" t="s">
        <v>160</v>
      </c>
      <c r="G21" s="333">
        <v>435163054987</v>
      </c>
      <c r="H21" s="334"/>
    </row>
    <row r="22" spans="2:8" ht="85.5" customHeight="1" thickBot="1">
      <c r="B22" s="312" t="s">
        <v>161</v>
      </c>
      <c r="C22" s="313"/>
      <c r="D22" s="313"/>
      <c r="E22" s="313"/>
      <c r="F22" s="313"/>
      <c r="G22" s="313"/>
      <c r="H22" s="314"/>
    </row>
  </sheetData>
  <mergeCells count="30">
    <mergeCell ref="F6:H6"/>
    <mergeCell ref="B1:H1"/>
    <mergeCell ref="C2:D2"/>
    <mergeCell ref="F3:H3"/>
    <mergeCell ref="F4:H4"/>
    <mergeCell ref="F5:H5"/>
    <mergeCell ref="B13:C13"/>
    <mergeCell ref="D13:H13"/>
    <mergeCell ref="B7:C7"/>
    <mergeCell ref="D7:H7"/>
    <mergeCell ref="B8:H8"/>
    <mergeCell ref="C9:E9"/>
    <mergeCell ref="F9:G9"/>
    <mergeCell ref="F10:G10"/>
    <mergeCell ref="B11:E11"/>
    <mergeCell ref="F11:H11"/>
    <mergeCell ref="B12:C12"/>
    <mergeCell ref="E12:F12"/>
    <mergeCell ref="G12:H12"/>
    <mergeCell ref="B22:H22"/>
    <mergeCell ref="C14:H14"/>
    <mergeCell ref="B15:E15"/>
    <mergeCell ref="F15:H15"/>
    <mergeCell ref="B16:E21"/>
    <mergeCell ref="G16:H16"/>
    <mergeCell ref="G17:H17"/>
    <mergeCell ref="G18:H18"/>
    <mergeCell ref="G19:H19"/>
    <mergeCell ref="G20:H20"/>
    <mergeCell ref="G21:H21"/>
  </mergeCells>
  <phoneticPr fontId="1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70"/>
  <sheetViews>
    <sheetView workbookViewId="0">
      <selection activeCell="A3" sqref="A3:D3"/>
    </sheetView>
  </sheetViews>
  <sheetFormatPr defaultColWidth="0" defaultRowHeight="15" customHeight="1" zeroHeight="1"/>
  <cols>
    <col min="1" max="1" width="16.90625" style="144" customWidth="1"/>
    <col min="2" max="2" width="7.1796875" style="144" customWidth="1"/>
    <col min="3" max="3" width="63.6328125" style="143" customWidth="1"/>
    <col min="4" max="4" width="13.1796875" style="145" customWidth="1"/>
    <col min="5" max="16384" width="0" style="142" hidden="1"/>
  </cols>
  <sheetData>
    <row r="1" spans="1:18" s="140" customFormat="1" ht="15.5">
      <c r="A1" s="362" t="s">
        <v>839</v>
      </c>
      <c r="B1" s="363"/>
      <c r="C1" s="363"/>
      <c r="D1" s="363"/>
      <c r="E1" s="172"/>
      <c r="F1" s="164"/>
      <c r="G1" s="164"/>
      <c r="H1" s="164"/>
      <c r="I1" s="164"/>
      <c r="J1" s="164"/>
      <c r="K1" s="164"/>
      <c r="L1" s="164"/>
      <c r="M1" s="164"/>
      <c r="N1" s="164"/>
      <c r="O1" s="164"/>
      <c r="P1" s="164"/>
      <c r="Q1" s="164"/>
      <c r="R1" s="165"/>
    </row>
    <row r="2" spans="1:18" s="140" customFormat="1" ht="32.4" customHeight="1">
      <c r="A2" s="364"/>
      <c r="B2" s="365"/>
      <c r="C2" s="365"/>
      <c r="D2" s="365"/>
      <c r="E2" s="173"/>
      <c r="F2" s="76"/>
      <c r="G2" s="76"/>
      <c r="H2" s="76"/>
      <c r="I2" s="76"/>
      <c r="J2" s="76"/>
      <c r="K2" s="76"/>
      <c r="L2" s="76"/>
      <c r="M2" s="76"/>
      <c r="N2" s="76"/>
      <c r="O2" s="76"/>
      <c r="P2" s="76"/>
      <c r="Q2" s="76"/>
      <c r="R2" s="166"/>
    </row>
    <row r="3" spans="1:18" s="140" customFormat="1" ht="141.75" customHeight="1">
      <c r="A3" s="366" t="s">
        <v>840</v>
      </c>
      <c r="B3" s="367"/>
      <c r="C3" s="367"/>
      <c r="D3" s="368"/>
      <c r="E3" s="76"/>
      <c r="F3" s="76"/>
      <c r="G3" s="76"/>
      <c r="H3" s="76"/>
      <c r="I3" s="76"/>
      <c r="J3" s="76"/>
      <c r="K3" s="76"/>
      <c r="L3" s="76"/>
      <c r="M3" s="76"/>
      <c r="N3" s="76"/>
      <c r="O3" s="76"/>
      <c r="P3" s="76"/>
      <c r="Q3" s="76"/>
      <c r="R3" s="166"/>
    </row>
    <row r="4" spans="1:18" s="141" customFormat="1" ht="23">
      <c r="A4" s="167" t="s">
        <v>31</v>
      </c>
      <c r="B4" s="34" t="s">
        <v>32</v>
      </c>
      <c r="C4" s="35" t="s">
        <v>33</v>
      </c>
      <c r="D4" s="33" t="s">
        <v>35</v>
      </c>
      <c r="E4" s="76"/>
      <c r="F4" s="76"/>
      <c r="G4" s="76"/>
      <c r="H4" s="76"/>
      <c r="I4" s="76"/>
      <c r="J4" s="76"/>
      <c r="K4" s="76"/>
      <c r="L4" s="76"/>
      <c r="M4" s="76"/>
      <c r="N4" s="76"/>
      <c r="O4" s="76"/>
      <c r="P4" s="76"/>
      <c r="Q4" s="76"/>
      <c r="R4" s="166"/>
    </row>
    <row r="5" spans="1:18" s="141" customFormat="1" ht="30" customHeight="1">
      <c r="A5" s="369" t="s">
        <v>841</v>
      </c>
      <c r="B5" s="370"/>
      <c r="C5" s="370"/>
      <c r="D5" s="370"/>
      <c r="E5" s="370"/>
      <c r="F5" s="370"/>
      <c r="G5" s="370"/>
      <c r="H5" s="370"/>
      <c r="I5" s="370"/>
      <c r="J5" s="370"/>
      <c r="K5" s="370"/>
      <c r="L5" s="370"/>
      <c r="M5" s="370"/>
      <c r="N5" s="370"/>
      <c r="O5" s="370"/>
      <c r="P5" s="370"/>
      <c r="Q5" s="370"/>
      <c r="R5" s="371"/>
    </row>
    <row r="6" spans="1:18" s="141" customFormat="1" ht="33.9" customHeight="1">
      <c r="A6" s="372" t="s">
        <v>842</v>
      </c>
      <c r="B6" s="153" t="s">
        <v>843</v>
      </c>
      <c r="C6" s="40" t="s">
        <v>799</v>
      </c>
      <c r="D6" s="154">
        <v>5</v>
      </c>
      <c r="E6" s="154" t="s">
        <v>844</v>
      </c>
      <c r="F6" s="76"/>
      <c r="G6" s="76"/>
      <c r="H6" s="76"/>
      <c r="I6" s="76"/>
      <c r="J6" s="76"/>
      <c r="K6" s="76"/>
      <c r="L6" s="76"/>
      <c r="M6" s="76"/>
      <c r="N6" s="76"/>
      <c r="O6" s="76"/>
      <c r="P6" s="76"/>
      <c r="Q6" s="76"/>
      <c r="R6" s="166"/>
    </row>
    <row r="7" spans="1:18" s="141" customFormat="1" ht="32.4" customHeight="1">
      <c r="A7" s="372"/>
      <c r="B7" s="237" t="s">
        <v>222</v>
      </c>
      <c r="C7" s="40" t="s">
        <v>845</v>
      </c>
      <c r="D7" s="154">
        <v>4</v>
      </c>
      <c r="E7" s="154" t="s">
        <v>846</v>
      </c>
      <c r="F7" s="76"/>
      <c r="G7" s="76"/>
      <c r="H7" s="76"/>
      <c r="I7" s="76"/>
      <c r="J7" s="76"/>
      <c r="K7" s="76"/>
      <c r="L7" s="76"/>
      <c r="M7" s="76"/>
      <c r="N7" s="76"/>
      <c r="O7" s="76"/>
      <c r="P7" s="76"/>
      <c r="Q7" s="76"/>
      <c r="R7" s="166"/>
    </row>
    <row r="8" spans="1:18" s="141" customFormat="1" ht="29.15" customHeight="1">
      <c r="A8" s="372"/>
      <c r="B8" s="237"/>
      <c r="C8" s="40" t="s">
        <v>847</v>
      </c>
      <c r="D8" s="154">
        <v>8</v>
      </c>
      <c r="E8" s="154" t="s">
        <v>848</v>
      </c>
      <c r="F8" s="76"/>
      <c r="G8" s="76"/>
      <c r="H8" s="76"/>
      <c r="I8" s="76"/>
      <c r="J8" s="76"/>
      <c r="K8" s="76"/>
      <c r="L8" s="76"/>
      <c r="M8" s="76"/>
      <c r="N8" s="76"/>
      <c r="O8" s="76"/>
      <c r="P8" s="76"/>
      <c r="Q8" s="76"/>
      <c r="R8" s="166"/>
    </row>
    <row r="9" spans="1:18" s="141" customFormat="1" ht="30.65" customHeight="1">
      <c r="A9" s="372"/>
      <c r="B9" s="153" t="s">
        <v>849</v>
      </c>
      <c r="C9" s="40" t="s">
        <v>800</v>
      </c>
      <c r="D9" s="154">
        <v>5</v>
      </c>
      <c r="E9" s="154" t="s">
        <v>844</v>
      </c>
      <c r="F9" s="76"/>
      <c r="G9" s="76"/>
      <c r="H9" s="76"/>
      <c r="I9" s="76"/>
      <c r="J9" s="76"/>
      <c r="K9" s="76"/>
      <c r="L9" s="76"/>
      <c r="M9" s="76"/>
      <c r="N9" s="76"/>
      <c r="O9" s="76"/>
      <c r="P9" s="76"/>
      <c r="Q9" s="76"/>
      <c r="R9" s="166"/>
    </row>
    <row r="10" spans="1:18" s="141" customFormat="1" ht="23">
      <c r="A10" s="372"/>
      <c r="B10" s="153" t="s">
        <v>850</v>
      </c>
      <c r="C10" s="40" t="s">
        <v>851</v>
      </c>
      <c r="D10" s="42">
        <v>3</v>
      </c>
      <c r="E10" s="42" t="s">
        <v>852</v>
      </c>
      <c r="F10" s="76"/>
      <c r="G10" s="76"/>
      <c r="H10" s="76"/>
      <c r="I10" s="76"/>
      <c r="J10" s="76"/>
      <c r="K10" s="76"/>
      <c r="L10" s="76"/>
      <c r="M10" s="76"/>
      <c r="N10" s="76"/>
      <c r="O10" s="76"/>
      <c r="P10" s="76"/>
      <c r="Q10" s="76"/>
      <c r="R10" s="166"/>
    </row>
    <row r="11" spans="1:18" s="141" customFormat="1" ht="23">
      <c r="A11" s="372"/>
      <c r="B11" s="153" t="s">
        <v>853</v>
      </c>
      <c r="C11" s="40" t="s">
        <v>854</v>
      </c>
      <c r="D11" s="154">
        <v>4</v>
      </c>
      <c r="E11" s="154" t="s">
        <v>855</v>
      </c>
      <c r="F11" s="76"/>
      <c r="G11" s="76"/>
      <c r="H11" s="76"/>
      <c r="I11" s="76"/>
      <c r="J11" s="76"/>
      <c r="K11" s="76"/>
      <c r="L11" s="76"/>
      <c r="M11" s="76"/>
      <c r="N11" s="76"/>
      <c r="O11" s="76"/>
      <c r="P11" s="76"/>
      <c r="Q11" s="76"/>
      <c r="R11" s="166"/>
    </row>
    <row r="12" spans="1:18" s="141" customFormat="1" ht="23">
      <c r="A12" s="372"/>
      <c r="B12" s="153" t="s">
        <v>856</v>
      </c>
      <c r="C12" s="40" t="s">
        <v>801</v>
      </c>
      <c r="D12" s="42">
        <v>2</v>
      </c>
      <c r="E12" s="42" t="s">
        <v>857</v>
      </c>
      <c r="F12" s="76"/>
      <c r="G12" s="76"/>
      <c r="H12" s="76"/>
      <c r="I12" s="76"/>
      <c r="J12" s="76"/>
      <c r="K12" s="76"/>
      <c r="L12" s="76"/>
      <c r="M12" s="76"/>
      <c r="N12" s="76"/>
      <c r="O12" s="76"/>
      <c r="P12" s="76"/>
      <c r="Q12" s="76"/>
      <c r="R12" s="166"/>
    </row>
    <row r="13" spans="1:18" s="141" customFormat="1" ht="23">
      <c r="A13" s="372"/>
      <c r="B13" s="153" t="s">
        <v>439</v>
      </c>
      <c r="C13" s="40" t="s">
        <v>858</v>
      </c>
      <c r="D13" s="42">
        <v>2</v>
      </c>
      <c r="E13" s="42"/>
      <c r="F13" s="76"/>
      <c r="G13" s="76"/>
      <c r="H13" s="76"/>
      <c r="I13" s="76"/>
      <c r="J13" s="76"/>
      <c r="K13" s="76"/>
      <c r="L13" s="76"/>
      <c r="M13" s="76"/>
      <c r="N13" s="76"/>
      <c r="O13" s="76"/>
      <c r="P13" s="76"/>
      <c r="Q13" s="76"/>
      <c r="R13" s="166"/>
    </row>
    <row r="14" spans="1:18" s="141" customFormat="1" ht="23">
      <c r="A14" s="372"/>
      <c r="B14" s="153" t="s">
        <v>859</v>
      </c>
      <c r="C14" s="40" t="s">
        <v>860</v>
      </c>
      <c r="D14" s="154">
        <v>2</v>
      </c>
      <c r="E14" s="154" t="s">
        <v>857</v>
      </c>
      <c r="F14" s="76"/>
      <c r="G14" s="76"/>
      <c r="H14" s="76"/>
      <c r="I14" s="76"/>
      <c r="J14" s="76"/>
      <c r="K14" s="76"/>
      <c r="L14" s="76"/>
      <c r="M14" s="76"/>
      <c r="N14" s="76"/>
      <c r="O14" s="76"/>
      <c r="P14" s="76"/>
      <c r="Q14" s="76"/>
      <c r="R14" s="166"/>
    </row>
    <row r="15" spans="1:18" s="141" customFormat="1" ht="23">
      <c r="A15" s="372"/>
      <c r="B15" s="153" t="s">
        <v>861</v>
      </c>
      <c r="C15" s="40" t="s">
        <v>862</v>
      </c>
      <c r="D15" s="154">
        <v>2</v>
      </c>
      <c r="E15" s="154" t="s">
        <v>857</v>
      </c>
      <c r="F15" s="76"/>
      <c r="G15" s="76"/>
      <c r="H15" s="76"/>
      <c r="I15" s="76"/>
      <c r="J15" s="76"/>
      <c r="K15" s="76"/>
      <c r="L15" s="76"/>
      <c r="M15" s="76"/>
      <c r="N15" s="76"/>
      <c r="O15" s="76"/>
      <c r="P15" s="76"/>
      <c r="Q15" s="76"/>
      <c r="R15" s="166"/>
    </row>
    <row r="16" spans="1:18" s="141" customFormat="1" ht="23">
      <c r="A16" s="372"/>
      <c r="B16" s="153" t="s">
        <v>863</v>
      </c>
      <c r="C16" s="40" t="s">
        <v>864</v>
      </c>
      <c r="D16" s="42">
        <v>9</v>
      </c>
      <c r="E16" s="42">
        <v>9</v>
      </c>
      <c r="F16" s="76"/>
      <c r="G16" s="76"/>
      <c r="H16" s="76"/>
      <c r="I16" s="76"/>
      <c r="J16" s="76"/>
      <c r="K16" s="76"/>
      <c r="L16" s="76"/>
      <c r="M16" s="76"/>
      <c r="N16" s="76"/>
      <c r="O16" s="76"/>
      <c r="P16" s="76"/>
      <c r="Q16" s="76"/>
      <c r="R16" s="166"/>
    </row>
    <row r="17" spans="1:18" s="141" customFormat="1" ht="23">
      <c r="A17" s="372"/>
      <c r="B17" s="237" t="s">
        <v>865</v>
      </c>
      <c r="C17" s="40" t="s">
        <v>802</v>
      </c>
      <c r="D17" s="42">
        <v>8</v>
      </c>
      <c r="E17" s="42">
        <v>8</v>
      </c>
      <c r="F17" s="76"/>
      <c r="G17" s="76"/>
      <c r="H17" s="76"/>
      <c r="I17" s="76"/>
      <c r="J17" s="76"/>
      <c r="K17" s="76"/>
      <c r="L17" s="76"/>
      <c r="M17" s="76"/>
      <c r="N17" s="76"/>
      <c r="O17" s="76"/>
      <c r="P17" s="76"/>
      <c r="Q17" s="76"/>
      <c r="R17" s="166"/>
    </row>
    <row r="18" spans="1:18" s="141" customFormat="1" ht="23">
      <c r="A18" s="372"/>
      <c r="B18" s="237"/>
      <c r="C18" s="40" t="s">
        <v>802</v>
      </c>
      <c r="D18" s="42">
        <v>8</v>
      </c>
      <c r="E18" s="42">
        <v>8</v>
      </c>
      <c r="F18" s="76"/>
      <c r="G18" s="76"/>
      <c r="H18" s="76"/>
      <c r="I18" s="76"/>
      <c r="J18" s="76"/>
      <c r="K18" s="76"/>
      <c r="L18" s="76"/>
      <c r="M18" s="76"/>
      <c r="N18" s="76"/>
      <c r="O18" s="76"/>
      <c r="P18" s="76"/>
      <c r="Q18" s="76"/>
      <c r="R18" s="166"/>
    </row>
    <row r="19" spans="1:18" s="141" customFormat="1" ht="23">
      <c r="A19" s="372"/>
      <c r="B19" s="153" t="s">
        <v>866</v>
      </c>
      <c r="C19" s="40" t="s">
        <v>867</v>
      </c>
      <c r="D19" s="42">
        <v>3</v>
      </c>
      <c r="E19" s="42">
        <v>3</v>
      </c>
      <c r="F19" s="76"/>
      <c r="G19" s="76"/>
      <c r="H19" s="76"/>
      <c r="I19" s="76"/>
      <c r="J19" s="76"/>
      <c r="K19" s="76"/>
      <c r="L19" s="76"/>
      <c r="M19" s="76"/>
      <c r="N19" s="76"/>
      <c r="O19" s="76"/>
      <c r="P19" s="76"/>
      <c r="Q19" s="76"/>
      <c r="R19" s="166"/>
    </row>
    <row r="20" spans="1:18" s="141" customFormat="1" ht="23">
      <c r="A20" s="372"/>
      <c r="B20" s="153" t="s">
        <v>868</v>
      </c>
      <c r="C20" s="40" t="s">
        <v>869</v>
      </c>
      <c r="D20" s="42">
        <v>8</v>
      </c>
      <c r="E20" s="42">
        <v>8</v>
      </c>
      <c r="F20" s="76"/>
      <c r="G20" s="76"/>
      <c r="H20" s="76"/>
      <c r="I20" s="76"/>
      <c r="J20" s="76"/>
      <c r="K20" s="76"/>
      <c r="L20" s="76"/>
      <c r="M20" s="76"/>
      <c r="N20" s="76"/>
      <c r="O20" s="76"/>
      <c r="P20" s="76"/>
      <c r="Q20" s="76"/>
      <c r="R20" s="166"/>
    </row>
    <row r="21" spans="1:18" s="141" customFormat="1" ht="23">
      <c r="A21" s="372"/>
      <c r="B21" s="153" t="s">
        <v>442</v>
      </c>
      <c r="C21" s="40" t="s">
        <v>440</v>
      </c>
      <c r="D21" s="42"/>
      <c r="E21" s="42"/>
      <c r="F21" s="76"/>
      <c r="G21" s="76"/>
      <c r="H21" s="76"/>
      <c r="I21" s="76"/>
      <c r="J21" s="76"/>
      <c r="K21" s="76"/>
      <c r="L21" s="76"/>
      <c r="M21" s="76"/>
      <c r="N21" s="76"/>
      <c r="O21" s="76"/>
      <c r="P21" s="76"/>
      <c r="Q21" s="76"/>
      <c r="R21" s="166"/>
    </row>
    <row r="22" spans="1:18" s="141" customFormat="1" ht="23">
      <c r="A22" s="372"/>
      <c r="B22" s="153" t="s">
        <v>870</v>
      </c>
      <c r="C22" s="40" t="s">
        <v>871</v>
      </c>
      <c r="D22" s="42">
        <v>3</v>
      </c>
      <c r="E22" s="42">
        <v>3</v>
      </c>
      <c r="F22" s="76"/>
      <c r="G22" s="76"/>
      <c r="H22" s="76"/>
      <c r="I22" s="76"/>
      <c r="J22" s="76"/>
      <c r="K22" s="76"/>
      <c r="L22" s="76"/>
      <c r="M22" s="76"/>
      <c r="N22" s="76"/>
      <c r="O22" s="76"/>
      <c r="P22" s="76"/>
      <c r="Q22" s="76"/>
      <c r="R22" s="166"/>
    </row>
    <row r="23" spans="1:18" s="141" customFormat="1" ht="23">
      <c r="A23" s="372"/>
      <c r="B23" s="153" t="s">
        <v>872</v>
      </c>
      <c r="C23" s="152" t="s">
        <v>632</v>
      </c>
      <c r="D23" s="153">
        <v>2</v>
      </c>
      <c r="E23" s="153">
        <v>2</v>
      </c>
      <c r="F23" s="76"/>
      <c r="G23" s="76"/>
      <c r="H23" s="76"/>
      <c r="I23" s="76"/>
      <c r="J23" s="76"/>
      <c r="K23" s="76"/>
      <c r="L23" s="76"/>
      <c r="M23" s="76"/>
      <c r="N23" s="76"/>
      <c r="O23" s="76"/>
      <c r="P23" s="76"/>
      <c r="Q23" s="76"/>
      <c r="R23" s="166"/>
    </row>
    <row r="24" spans="1:18" s="141" customFormat="1" ht="23">
      <c r="A24" s="372"/>
      <c r="B24" s="153" t="s">
        <v>243</v>
      </c>
      <c r="C24" s="40" t="s">
        <v>873</v>
      </c>
      <c r="D24" s="153">
        <v>12</v>
      </c>
      <c r="E24" s="153">
        <v>12</v>
      </c>
      <c r="F24" s="76"/>
      <c r="G24" s="76"/>
      <c r="H24" s="76"/>
      <c r="I24" s="76"/>
      <c r="J24" s="76"/>
      <c r="K24" s="76"/>
      <c r="L24" s="76"/>
      <c r="M24" s="76"/>
      <c r="N24" s="76"/>
      <c r="O24" s="76"/>
      <c r="P24" s="76"/>
      <c r="Q24" s="76"/>
      <c r="R24" s="166"/>
    </row>
    <row r="25" spans="1:18" s="141" customFormat="1" ht="28.5" customHeight="1">
      <c r="A25" s="373" t="s">
        <v>775</v>
      </c>
      <c r="B25" s="374"/>
      <c r="C25" s="374"/>
      <c r="D25" s="374"/>
      <c r="E25" s="76"/>
      <c r="F25" s="76"/>
      <c r="G25" s="76"/>
      <c r="H25" s="76"/>
      <c r="I25" s="76"/>
      <c r="J25" s="76"/>
      <c r="K25" s="76"/>
      <c r="L25" s="76"/>
      <c r="M25" s="76"/>
      <c r="N25" s="76"/>
      <c r="O25" s="76"/>
      <c r="P25" s="76"/>
      <c r="Q25" s="76"/>
      <c r="R25" s="166"/>
    </row>
    <row r="26" spans="1:18" s="141" customFormat="1" ht="23">
      <c r="A26" s="375" t="s">
        <v>776</v>
      </c>
      <c r="B26" s="58" t="s">
        <v>1</v>
      </c>
      <c r="C26" s="155" t="s">
        <v>62</v>
      </c>
      <c r="D26" s="58">
        <v>2</v>
      </c>
      <c r="E26" s="76"/>
      <c r="F26" s="76"/>
      <c r="G26" s="76"/>
      <c r="H26" s="76"/>
      <c r="I26" s="76"/>
      <c r="J26" s="76"/>
      <c r="K26" s="76"/>
      <c r="L26" s="76"/>
      <c r="M26" s="76"/>
      <c r="N26" s="76"/>
      <c r="O26" s="76"/>
      <c r="P26" s="76"/>
      <c r="Q26" s="76"/>
      <c r="R26" s="166"/>
    </row>
    <row r="27" spans="1:18" s="141" customFormat="1" ht="23">
      <c r="A27" s="375"/>
      <c r="B27" s="58" t="s">
        <v>770</v>
      </c>
      <c r="C27" s="40" t="s">
        <v>777</v>
      </c>
      <c r="D27" s="58">
        <v>1</v>
      </c>
      <c r="E27" s="76"/>
      <c r="F27" s="76"/>
      <c r="G27" s="76"/>
      <c r="H27" s="76"/>
      <c r="I27" s="76"/>
      <c r="J27" s="76"/>
      <c r="K27" s="76"/>
      <c r="L27" s="76"/>
      <c r="M27" s="76"/>
      <c r="N27" s="76"/>
      <c r="O27" s="76"/>
      <c r="P27" s="76"/>
      <c r="Q27" s="76"/>
      <c r="R27" s="166"/>
    </row>
    <row r="28" spans="1:18" s="141" customFormat="1" ht="23">
      <c r="A28" s="375"/>
      <c r="B28" s="58" t="s">
        <v>771</v>
      </c>
      <c r="C28" s="40" t="s">
        <v>64</v>
      </c>
      <c r="D28" s="58">
        <v>2</v>
      </c>
      <c r="E28" s="76"/>
      <c r="F28" s="76"/>
      <c r="G28" s="76"/>
      <c r="H28" s="76"/>
      <c r="I28" s="76"/>
      <c r="J28" s="76"/>
      <c r="K28" s="76"/>
      <c r="L28" s="76"/>
      <c r="M28" s="76"/>
      <c r="N28" s="76"/>
      <c r="O28" s="76"/>
      <c r="P28" s="76"/>
      <c r="Q28" s="76"/>
      <c r="R28" s="166"/>
    </row>
    <row r="29" spans="1:18" s="141" customFormat="1" ht="23">
      <c r="A29" s="375"/>
      <c r="B29" s="58" t="s">
        <v>2</v>
      </c>
      <c r="C29" s="46" t="s">
        <v>778</v>
      </c>
      <c r="D29" s="58">
        <v>2</v>
      </c>
      <c r="E29" s="76"/>
      <c r="F29" s="76"/>
      <c r="G29" s="76"/>
      <c r="H29" s="76"/>
      <c r="I29" s="76"/>
      <c r="J29" s="76"/>
      <c r="K29" s="76"/>
      <c r="L29" s="76"/>
      <c r="M29" s="76"/>
      <c r="N29" s="76"/>
      <c r="O29" s="76"/>
      <c r="P29" s="76"/>
      <c r="Q29" s="76"/>
      <c r="R29" s="166"/>
    </row>
    <row r="30" spans="1:18" s="141" customFormat="1" ht="23">
      <c r="A30" s="375"/>
      <c r="B30" s="58" t="s">
        <v>3</v>
      </c>
      <c r="C30" s="40" t="s">
        <v>779</v>
      </c>
      <c r="D30" s="58">
        <v>2</v>
      </c>
      <c r="E30" s="76"/>
      <c r="F30" s="76"/>
      <c r="G30" s="76"/>
      <c r="H30" s="76"/>
      <c r="I30" s="76"/>
      <c r="J30" s="76"/>
      <c r="K30" s="76"/>
      <c r="L30" s="76"/>
      <c r="M30" s="76"/>
      <c r="N30" s="76"/>
      <c r="O30" s="76"/>
      <c r="P30" s="76"/>
      <c r="Q30" s="76"/>
      <c r="R30" s="166"/>
    </row>
    <row r="31" spans="1:18" s="141" customFormat="1" ht="23">
      <c r="A31" s="375"/>
      <c r="B31" s="58" t="s">
        <v>4</v>
      </c>
      <c r="C31" s="40" t="s">
        <v>780</v>
      </c>
      <c r="D31" s="58">
        <v>2</v>
      </c>
      <c r="E31" s="76"/>
      <c r="F31" s="76"/>
      <c r="G31" s="76"/>
      <c r="H31" s="76"/>
      <c r="I31" s="76"/>
      <c r="J31" s="76"/>
      <c r="K31" s="76"/>
      <c r="L31" s="76"/>
      <c r="M31" s="76"/>
      <c r="N31" s="76"/>
      <c r="O31" s="76"/>
      <c r="P31" s="76"/>
      <c r="Q31" s="76"/>
      <c r="R31" s="166"/>
    </row>
    <row r="32" spans="1:18" s="141" customFormat="1" ht="23">
      <c r="A32" s="375"/>
      <c r="B32" s="58" t="s">
        <v>5</v>
      </c>
      <c r="C32" s="146" t="s">
        <v>781</v>
      </c>
      <c r="D32" s="58">
        <v>2</v>
      </c>
      <c r="E32" s="76"/>
      <c r="F32" s="76"/>
      <c r="G32" s="76"/>
      <c r="H32" s="76"/>
      <c r="I32" s="76"/>
      <c r="J32" s="76"/>
      <c r="K32" s="76"/>
      <c r="L32" s="76"/>
      <c r="M32" s="76"/>
      <c r="N32" s="76"/>
      <c r="O32" s="76"/>
      <c r="P32" s="76"/>
      <c r="Q32" s="76"/>
      <c r="R32" s="166"/>
    </row>
    <row r="33" spans="1:18" s="141" customFormat="1" ht="23">
      <c r="A33" s="375"/>
      <c r="B33" s="58" t="s">
        <v>772</v>
      </c>
      <c r="C33" s="40" t="s">
        <v>884</v>
      </c>
      <c r="D33" s="58">
        <v>2</v>
      </c>
      <c r="E33" s="76"/>
      <c r="F33" s="76"/>
      <c r="G33" s="76"/>
      <c r="H33" s="76"/>
      <c r="I33" s="76"/>
      <c r="J33" s="76"/>
      <c r="K33" s="76"/>
      <c r="L33" s="76"/>
      <c r="M33" s="76"/>
      <c r="N33" s="76"/>
      <c r="O33" s="76"/>
      <c r="P33" s="76"/>
      <c r="Q33" s="76"/>
      <c r="R33" s="166"/>
    </row>
    <row r="34" spans="1:18" s="141" customFormat="1" ht="23">
      <c r="A34" s="375"/>
      <c r="B34" s="58" t="s">
        <v>6</v>
      </c>
      <c r="C34" s="40" t="s">
        <v>782</v>
      </c>
      <c r="D34" s="58">
        <v>2</v>
      </c>
      <c r="E34" s="76"/>
      <c r="F34" s="76"/>
      <c r="G34" s="76"/>
      <c r="H34" s="76"/>
      <c r="I34" s="76"/>
      <c r="J34" s="76"/>
      <c r="K34" s="76"/>
      <c r="L34" s="76"/>
      <c r="M34" s="76"/>
      <c r="N34" s="76"/>
      <c r="O34" s="76"/>
      <c r="P34" s="76"/>
      <c r="Q34" s="76"/>
      <c r="R34" s="166"/>
    </row>
    <row r="35" spans="1:18" s="141" customFormat="1" ht="23">
      <c r="A35" s="375" t="s">
        <v>783</v>
      </c>
      <c r="B35" s="58" t="s">
        <v>874</v>
      </c>
      <c r="C35" s="40" t="s">
        <v>65</v>
      </c>
      <c r="D35" s="58">
        <v>2</v>
      </c>
      <c r="E35" s="76"/>
      <c r="F35" s="76"/>
      <c r="G35" s="76"/>
      <c r="H35" s="76"/>
      <c r="I35" s="76"/>
      <c r="J35" s="76"/>
      <c r="K35" s="76"/>
      <c r="L35" s="76"/>
      <c r="M35" s="76"/>
      <c r="N35" s="76"/>
      <c r="O35" s="76"/>
      <c r="P35" s="76"/>
      <c r="Q35" s="76"/>
      <c r="R35" s="166"/>
    </row>
    <row r="36" spans="1:18" s="141" customFormat="1" ht="23">
      <c r="A36" s="375"/>
      <c r="B36" s="58" t="s">
        <v>875</v>
      </c>
      <c r="C36" s="155" t="s">
        <v>784</v>
      </c>
      <c r="D36" s="58">
        <v>2</v>
      </c>
      <c r="E36" s="76"/>
      <c r="F36" s="76"/>
      <c r="G36" s="76"/>
      <c r="H36" s="76"/>
      <c r="I36" s="76"/>
      <c r="J36" s="76"/>
      <c r="K36" s="76"/>
      <c r="L36" s="76"/>
      <c r="M36" s="76"/>
      <c r="N36" s="76"/>
      <c r="O36" s="76"/>
      <c r="P36" s="76"/>
      <c r="Q36" s="76"/>
      <c r="R36" s="166"/>
    </row>
    <row r="37" spans="1:18" s="141" customFormat="1" ht="23">
      <c r="A37" s="375"/>
      <c r="B37" s="58" t="s">
        <v>876</v>
      </c>
      <c r="C37" s="40" t="s">
        <v>883</v>
      </c>
      <c r="D37" s="58">
        <v>2.5</v>
      </c>
      <c r="E37" s="76"/>
      <c r="F37" s="76"/>
      <c r="G37" s="76"/>
      <c r="H37" s="76"/>
      <c r="I37" s="76"/>
      <c r="J37" s="76"/>
      <c r="K37" s="76"/>
      <c r="L37" s="76"/>
      <c r="M37" s="76"/>
      <c r="N37" s="76"/>
      <c r="O37" s="76"/>
      <c r="P37" s="76"/>
      <c r="Q37" s="76"/>
      <c r="R37" s="166"/>
    </row>
    <row r="38" spans="1:18" s="141" customFormat="1" ht="23">
      <c r="A38" s="375"/>
      <c r="B38" s="58" t="s">
        <v>7</v>
      </c>
      <c r="C38" s="40" t="s">
        <v>785</v>
      </c>
      <c r="D38" s="58">
        <v>2</v>
      </c>
      <c r="E38" s="76"/>
      <c r="F38" s="76"/>
      <c r="G38" s="76"/>
      <c r="H38" s="76"/>
      <c r="I38" s="76"/>
      <c r="J38" s="76"/>
      <c r="K38" s="76"/>
      <c r="L38" s="76"/>
      <c r="M38" s="76"/>
      <c r="N38" s="76"/>
      <c r="O38" s="76"/>
      <c r="P38" s="76"/>
      <c r="Q38" s="76"/>
      <c r="R38" s="166"/>
    </row>
    <row r="39" spans="1:18" s="141" customFormat="1" ht="34.5">
      <c r="A39" s="375"/>
      <c r="B39" s="58" t="s">
        <v>8</v>
      </c>
      <c r="C39" s="40" t="s">
        <v>786</v>
      </c>
      <c r="D39" s="58">
        <v>2</v>
      </c>
      <c r="E39" s="76"/>
      <c r="F39" s="76"/>
      <c r="G39" s="76"/>
      <c r="H39" s="76"/>
      <c r="I39" s="76"/>
      <c r="J39" s="76"/>
      <c r="K39" s="76"/>
      <c r="L39" s="76"/>
      <c r="M39" s="76"/>
      <c r="N39" s="76"/>
      <c r="O39" s="76"/>
      <c r="P39" s="76"/>
      <c r="Q39" s="76"/>
      <c r="R39" s="166"/>
    </row>
    <row r="40" spans="1:18" s="141" customFormat="1" ht="23">
      <c r="A40" s="375"/>
      <c r="B40" s="58" t="s">
        <v>9</v>
      </c>
      <c r="C40" s="40" t="s">
        <v>787</v>
      </c>
      <c r="D40" s="58">
        <v>2</v>
      </c>
      <c r="E40" s="76"/>
      <c r="F40" s="76"/>
      <c r="G40" s="76"/>
      <c r="H40" s="76"/>
      <c r="I40" s="76"/>
      <c r="J40" s="76"/>
      <c r="K40" s="76"/>
      <c r="L40" s="76"/>
      <c r="M40" s="76"/>
      <c r="N40" s="76"/>
      <c r="O40" s="76"/>
      <c r="P40" s="76"/>
      <c r="Q40" s="76"/>
      <c r="R40" s="166"/>
    </row>
    <row r="41" spans="1:18" s="141" customFormat="1" ht="23">
      <c r="A41" s="375"/>
      <c r="B41" s="58" t="s">
        <v>10</v>
      </c>
      <c r="C41" s="40" t="s">
        <v>788</v>
      </c>
      <c r="D41" s="58">
        <v>2.5</v>
      </c>
      <c r="E41" s="76"/>
      <c r="F41" s="76"/>
      <c r="G41" s="76"/>
      <c r="H41" s="76"/>
      <c r="I41" s="76"/>
      <c r="J41" s="76"/>
      <c r="K41" s="76"/>
      <c r="L41" s="76"/>
      <c r="M41" s="76"/>
      <c r="N41" s="76"/>
      <c r="O41" s="76"/>
      <c r="P41" s="76"/>
      <c r="Q41" s="76"/>
      <c r="R41" s="166"/>
    </row>
    <row r="42" spans="1:18" s="141" customFormat="1" ht="23">
      <c r="A42" s="375"/>
      <c r="B42" s="58" t="s">
        <v>11</v>
      </c>
      <c r="C42" s="40" t="s">
        <v>66</v>
      </c>
      <c r="D42" s="58">
        <v>2</v>
      </c>
      <c r="E42" s="76"/>
      <c r="F42" s="76"/>
      <c r="G42" s="76"/>
      <c r="H42" s="76"/>
      <c r="I42" s="76"/>
      <c r="J42" s="76"/>
      <c r="K42" s="76"/>
      <c r="L42" s="76"/>
      <c r="M42" s="76"/>
      <c r="N42" s="76"/>
      <c r="O42" s="76"/>
      <c r="P42" s="76"/>
      <c r="Q42" s="76"/>
      <c r="R42" s="166"/>
    </row>
    <row r="43" spans="1:18" s="141" customFormat="1" ht="23">
      <c r="A43" s="375"/>
      <c r="B43" s="58" t="s">
        <v>12</v>
      </c>
      <c r="C43" s="40" t="s">
        <v>68</v>
      </c>
      <c r="D43" s="58">
        <v>2</v>
      </c>
      <c r="E43" s="76"/>
      <c r="F43" s="76"/>
      <c r="G43" s="76"/>
      <c r="H43" s="76"/>
      <c r="I43" s="76"/>
      <c r="J43" s="76"/>
      <c r="K43" s="76"/>
      <c r="L43" s="76"/>
      <c r="M43" s="76"/>
      <c r="N43" s="76"/>
      <c r="O43" s="76"/>
      <c r="P43" s="76"/>
      <c r="Q43" s="76"/>
      <c r="R43" s="166"/>
    </row>
    <row r="44" spans="1:18" s="141" customFormat="1" ht="23">
      <c r="A44" s="375"/>
      <c r="B44" s="58" t="s">
        <v>877</v>
      </c>
      <c r="C44" s="40" t="s">
        <v>789</v>
      </c>
      <c r="D44" s="58">
        <v>2</v>
      </c>
      <c r="E44" s="76"/>
      <c r="F44" s="76"/>
      <c r="G44" s="76"/>
      <c r="H44" s="76"/>
      <c r="I44" s="76"/>
      <c r="J44" s="76"/>
      <c r="K44" s="76"/>
      <c r="L44" s="76"/>
      <c r="M44" s="76"/>
      <c r="N44" s="76"/>
      <c r="O44" s="76"/>
      <c r="P44" s="76"/>
      <c r="Q44" s="76"/>
      <c r="R44" s="166"/>
    </row>
    <row r="45" spans="1:18" s="141" customFormat="1" ht="23">
      <c r="A45" s="375" t="s">
        <v>790</v>
      </c>
      <c r="B45" s="58" t="s">
        <v>878</v>
      </c>
      <c r="C45" s="40" t="s">
        <v>791</v>
      </c>
      <c r="D45" s="58">
        <v>2</v>
      </c>
      <c r="E45" s="76"/>
      <c r="F45" s="76"/>
      <c r="G45" s="76"/>
      <c r="H45" s="76"/>
      <c r="I45" s="76"/>
      <c r="J45" s="76"/>
      <c r="K45" s="76"/>
      <c r="L45" s="76"/>
      <c r="M45" s="76"/>
      <c r="N45" s="76"/>
      <c r="O45" s="76"/>
      <c r="P45" s="76"/>
      <c r="Q45" s="76"/>
      <c r="R45" s="166"/>
    </row>
    <row r="46" spans="1:18" s="141" customFormat="1" ht="23">
      <c r="A46" s="375"/>
      <c r="B46" s="58" t="s">
        <v>879</v>
      </c>
      <c r="C46" s="40" t="s">
        <v>792</v>
      </c>
      <c r="D46" s="58">
        <v>2</v>
      </c>
      <c r="E46" s="76"/>
      <c r="F46" s="76"/>
      <c r="G46" s="76"/>
      <c r="H46" s="76"/>
      <c r="I46" s="76"/>
      <c r="J46" s="76"/>
      <c r="K46" s="76"/>
      <c r="L46" s="76"/>
      <c r="M46" s="76"/>
      <c r="N46" s="76"/>
      <c r="O46" s="76"/>
      <c r="P46" s="76"/>
      <c r="Q46" s="76"/>
      <c r="R46" s="166"/>
    </row>
    <row r="47" spans="1:18" s="141" customFormat="1" ht="23">
      <c r="A47" s="375"/>
      <c r="B47" s="58" t="s">
        <v>880</v>
      </c>
      <c r="C47" s="46" t="s">
        <v>639</v>
      </c>
      <c r="D47" s="58">
        <v>2</v>
      </c>
      <c r="E47" s="76"/>
      <c r="F47" s="76"/>
      <c r="G47" s="76"/>
      <c r="H47" s="76"/>
      <c r="I47" s="76"/>
      <c r="J47" s="76"/>
      <c r="K47" s="76"/>
      <c r="L47" s="76"/>
      <c r="M47" s="76"/>
      <c r="N47" s="76"/>
      <c r="O47" s="76"/>
      <c r="P47" s="76"/>
      <c r="Q47" s="76"/>
      <c r="R47" s="166"/>
    </row>
    <row r="48" spans="1:18" s="141" customFormat="1" ht="23">
      <c r="A48" s="375"/>
      <c r="B48" s="58" t="s">
        <v>14</v>
      </c>
      <c r="C48" s="40" t="s">
        <v>793</v>
      </c>
      <c r="D48" s="58">
        <v>2</v>
      </c>
      <c r="E48" s="76"/>
      <c r="F48" s="76"/>
      <c r="G48" s="76"/>
      <c r="H48" s="76"/>
      <c r="I48" s="76"/>
      <c r="J48" s="76"/>
      <c r="K48" s="76"/>
      <c r="L48" s="76"/>
      <c r="M48" s="76"/>
      <c r="N48" s="76"/>
      <c r="O48" s="76"/>
      <c r="P48" s="76"/>
      <c r="Q48" s="76"/>
      <c r="R48" s="166"/>
    </row>
    <row r="49" spans="1:18" s="141" customFormat="1" ht="23">
      <c r="A49" s="375"/>
      <c r="B49" s="58" t="s">
        <v>773</v>
      </c>
      <c r="C49" s="40" t="s">
        <v>794</v>
      </c>
      <c r="D49" s="58">
        <v>2</v>
      </c>
      <c r="E49" s="76"/>
      <c r="F49" s="76"/>
      <c r="G49" s="76"/>
      <c r="H49" s="76"/>
      <c r="I49" s="76"/>
      <c r="J49" s="76"/>
      <c r="K49" s="76"/>
      <c r="L49" s="76"/>
      <c r="M49" s="76"/>
      <c r="N49" s="76"/>
      <c r="O49" s="76"/>
      <c r="P49" s="76"/>
      <c r="Q49" s="76"/>
      <c r="R49" s="166"/>
    </row>
    <row r="50" spans="1:18" s="141" customFormat="1" ht="34.5">
      <c r="A50" s="375"/>
      <c r="B50" s="58" t="s">
        <v>15</v>
      </c>
      <c r="C50" s="40" t="s">
        <v>71</v>
      </c>
      <c r="D50" s="58">
        <v>2</v>
      </c>
      <c r="E50" s="76"/>
      <c r="F50" s="76"/>
      <c r="G50" s="76"/>
      <c r="H50" s="76"/>
      <c r="I50" s="76"/>
      <c r="J50" s="76"/>
      <c r="K50" s="76"/>
      <c r="L50" s="76"/>
      <c r="M50" s="76"/>
      <c r="N50" s="76"/>
      <c r="O50" s="76"/>
      <c r="P50" s="76"/>
      <c r="Q50" s="76"/>
      <c r="R50" s="166"/>
    </row>
    <row r="51" spans="1:18" s="141" customFormat="1" ht="23">
      <c r="A51" s="375"/>
      <c r="B51" s="58" t="s">
        <v>16</v>
      </c>
      <c r="C51" s="40" t="s">
        <v>72</v>
      </c>
      <c r="D51" s="58">
        <v>2</v>
      </c>
      <c r="E51" s="76"/>
      <c r="F51" s="76"/>
      <c r="G51" s="76"/>
      <c r="H51" s="76"/>
      <c r="I51" s="76"/>
      <c r="J51" s="76"/>
      <c r="K51" s="76"/>
      <c r="L51" s="76"/>
      <c r="M51" s="76"/>
      <c r="N51" s="76"/>
      <c r="O51" s="76"/>
      <c r="P51" s="76"/>
      <c r="Q51" s="76"/>
      <c r="R51" s="166"/>
    </row>
    <row r="52" spans="1:18" s="141" customFormat="1" ht="23">
      <c r="A52" s="375"/>
      <c r="B52" s="58" t="s">
        <v>17</v>
      </c>
      <c r="C52" s="40" t="s">
        <v>886</v>
      </c>
      <c r="D52" s="58">
        <v>2</v>
      </c>
      <c r="E52" s="76"/>
      <c r="F52" s="76"/>
      <c r="G52" s="76"/>
      <c r="H52" s="76"/>
      <c r="I52" s="76"/>
      <c r="J52" s="76"/>
      <c r="K52" s="76"/>
      <c r="L52" s="76"/>
      <c r="M52" s="76"/>
      <c r="N52" s="76"/>
      <c r="O52" s="76"/>
      <c r="P52" s="76"/>
      <c r="Q52" s="76"/>
      <c r="R52" s="166"/>
    </row>
    <row r="53" spans="1:18" s="141" customFormat="1" ht="23">
      <c r="A53" s="375"/>
      <c r="B53" s="58" t="s">
        <v>18</v>
      </c>
      <c r="C53" s="40" t="s">
        <v>74</v>
      </c>
      <c r="D53" s="58">
        <v>2</v>
      </c>
      <c r="E53" s="76"/>
      <c r="F53" s="76"/>
      <c r="G53" s="76"/>
      <c r="H53" s="76"/>
      <c r="I53" s="76"/>
      <c r="J53" s="76"/>
      <c r="K53" s="76"/>
      <c r="L53" s="76"/>
      <c r="M53" s="76"/>
      <c r="N53" s="76"/>
      <c r="O53" s="76"/>
      <c r="P53" s="76"/>
      <c r="Q53" s="76"/>
      <c r="R53" s="166"/>
    </row>
    <row r="54" spans="1:18" s="141" customFormat="1" ht="23">
      <c r="A54" s="375"/>
      <c r="B54" s="58" t="s">
        <v>19</v>
      </c>
      <c r="C54" s="46" t="s">
        <v>795</v>
      </c>
      <c r="D54" s="58">
        <v>2</v>
      </c>
      <c r="E54" s="76"/>
      <c r="F54" s="76"/>
      <c r="G54" s="76"/>
      <c r="H54" s="76"/>
      <c r="I54" s="76"/>
      <c r="J54" s="76"/>
      <c r="K54" s="76"/>
      <c r="L54" s="76"/>
      <c r="M54" s="76"/>
      <c r="N54" s="76"/>
      <c r="O54" s="76"/>
      <c r="P54" s="76"/>
      <c r="Q54" s="76"/>
      <c r="R54" s="166"/>
    </row>
    <row r="55" spans="1:18" s="141" customFormat="1" ht="23">
      <c r="A55" s="375"/>
      <c r="B55" s="58" t="s">
        <v>20</v>
      </c>
      <c r="C55" s="40" t="s">
        <v>76</v>
      </c>
      <c r="D55" s="58">
        <v>2</v>
      </c>
      <c r="E55" s="76"/>
      <c r="F55" s="76"/>
      <c r="G55" s="76"/>
      <c r="H55" s="76"/>
      <c r="I55" s="76"/>
      <c r="J55" s="76"/>
      <c r="K55" s="76"/>
      <c r="L55" s="76"/>
      <c r="M55" s="76"/>
      <c r="N55" s="76"/>
      <c r="O55" s="76"/>
      <c r="P55" s="76"/>
      <c r="Q55" s="76"/>
      <c r="R55" s="166"/>
    </row>
    <row r="56" spans="1:18" s="141" customFormat="1" ht="23">
      <c r="A56" s="375"/>
      <c r="B56" s="58" t="s">
        <v>21</v>
      </c>
      <c r="C56" s="40" t="s">
        <v>77</v>
      </c>
      <c r="D56" s="58">
        <v>2</v>
      </c>
      <c r="E56" s="76"/>
      <c r="F56" s="76"/>
      <c r="G56" s="76"/>
      <c r="H56" s="76"/>
      <c r="I56" s="76"/>
      <c r="J56" s="76"/>
      <c r="K56" s="76"/>
      <c r="L56" s="76"/>
      <c r="M56" s="76"/>
      <c r="N56" s="76"/>
      <c r="O56" s="76"/>
      <c r="P56" s="76"/>
      <c r="Q56" s="76"/>
      <c r="R56" s="166"/>
    </row>
    <row r="57" spans="1:18" s="141" customFormat="1" ht="23">
      <c r="A57" s="375"/>
      <c r="B57" s="58" t="s">
        <v>22</v>
      </c>
      <c r="C57" s="40" t="s">
        <v>796</v>
      </c>
      <c r="D57" s="58">
        <v>2</v>
      </c>
      <c r="E57" s="76"/>
      <c r="F57" s="76"/>
      <c r="G57" s="76"/>
      <c r="H57" s="76"/>
      <c r="I57" s="76"/>
      <c r="J57" s="76"/>
      <c r="K57" s="76"/>
      <c r="L57" s="76"/>
      <c r="M57" s="76"/>
      <c r="N57" s="76"/>
      <c r="O57" s="76"/>
      <c r="P57" s="76"/>
      <c r="Q57" s="76"/>
      <c r="R57" s="166"/>
    </row>
    <row r="58" spans="1:18" s="141" customFormat="1" ht="23">
      <c r="A58" s="375"/>
      <c r="B58" s="58" t="s">
        <v>881</v>
      </c>
      <c r="C58" s="40" t="s">
        <v>797</v>
      </c>
      <c r="D58" s="58">
        <v>2</v>
      </c>
      <c r="E58" s="76"/>
      <c r="F58" s="76"/>
      <c r="G58" s="76"/>
      <c r="H58" s="76"/>
      <c r="I58" s="76"/>
      <c r="J58" s="76"/>
      <c r="K58" s="76"/>
      <c r="L58" s="76"/>
      <c r="M58" s="76"/>
      <c r="N58" s="76"/>
      <c r="O58" s="76"/>
      <c r="P58" s="76"/>
      <c r="Q58" s="76"/>
      <c r="R58" s="166"/>
    </row>
    <row r="59" spans="1:18" s="141" customFormat="1" ht="23">
      <c r="A59" s="375" t="s">
        <v>198</v>
      </c>
      <c r="B59" s="58" t="s">
        <v>882</v>
      </c>
      <c r="C59" s="40" t="s">
        <v>78</v>
      </c>
      <c r="D59" s="58">
        <v>2</v>
      </c>
      <c r="E59" s="76"/>
      <c r="F59" s="76"/>
      <c r="G59" s="76"/>
      <c r="H59" s="76"/>
      <c r="I59" s="76"/>
      <c r="J59" s="76"/>
      <c r="K59" s="76"/>
      <c r="L59" s="76"/>
      <c r="M59" s="76"/>
      <c r="N59" s="76"/>
      <c r="O59" s="76"/>
      <c r="P59" s="76"/>
      <c r="Q59" s="76"/>
      <c r="R59" s="166"/>
    </row>
    <row r="60" spans="1:18" s="141" customFormat="1" ht="23">
      <c r="A60" s="375"/>
      <c r="B60" s="58" t="s">
        <v>24</v>
      </c>
      <c r="C60" s="40" t="s">
        <v>885</v>
      </c>
      <c r="D60" s="58">
        <v>2</v>
      </c>
      <c r="E60" s="76"/>
      <c r="F60" s="76"/>
      <c r="G60" s="76"/>
      <c r="H60" s="76"/>
      <c r="I60" s="76"/>
      <c r="J60" s="76"/>
      <c r="K60" s="76"/>
      <c r="L60" s="76"/>
      <c r="M60" s="76"/>
      <c r="N60" s="76"/>
      <c r="O60" s="76"/>
      <c r="P60" s="76"/>
      <c r="Q60" s="76"/>
      <c r="R60" s="166"/>
    </row>
    <row r="61" spans="1:18" s="141" customFormat="1" ht="23">
      <c r="A61" s="375"/>
      <c r="B61" s="58" t="s">
        <v>25</v>
      </c>
      <c r="C61" s="40" t="s">
        <v>79</v>
      </c>
      <c r="D61" s="58">
        <v>2</v>
      </c>
      <c r="E61" s="76"/>
      <c r="F61" s="76"/>
      <c r="G61" s="76"/>
      <c r="H61" s="76"/>
      <c r="I61" s="76"/>
      <c r="J61" s="76"/>
      <c r="K61" s="76"/>
      <c r="L61" s="76"/>
      <c r="M61" s="76"/>
      <c r="N61" s="76"/>
      <c r="O61" s="76"/>
      <c r="P61" s="76"/>
      <c r="Q61" s="76"/>
      <c r="R61" s="166"/>
    </row>
    <row r="62" spans="1:18" s="141" customFormat="1" ht="23">
      <c r="A62" s="375"/>
      <c r="B62" s="58" t="s">
        <v>26</v>
      </c>
      <c r="C62" s="40" t="s">
        <v>798</v>
      </c>
      <c r="D62" s="58">
        <v>2</v>
      </c>
      <c r="E62" s="76"/>
      <c r="F62" s="76"/>
      <c r="G62" s="76"/>
      <c r="H62" s="76"/>
      <c r="I62" s="76"/>
      <c r="J62" s="76"/>
      <c r="K62" s="76"/>
      <c r="L62" s="76"/>
      <c r="M62" s="76"/>
      <c r="N62" s="76"/>
      <c r="O62" s="76"/>
      <c r="P62" s="76"/>
      <c r="Q62" s="76"/>
      <c r="R62" s="166"/>
    </row>
    <row r="63" spans="1:18" s="141" customFormat="1" ht="23">
      <c r="A63" s="375"/>
      <c r="B63" s="58" t="s">
        <v>27</v>
      </c>
      <c r="C63" s="40" t="s">
        <v>55</v>
      </c>
      <c r="D63" s="58">
        <v>2</v>
      </c>
      <c r="E63" s="76"/>
      <c r="F63" s="76"/>
      <c r="G63" s="76"/>
      <c r="H63" s="76"/>
      <c r="I63" s="76"/>
      <c r="J63" s="76"/>
      <c r="K63" s="76"/>
      <c r="L63" s="76"/>
      <c r="M63" s="76"/>
      <c r="N63" s="76"/>
      <c r="O63" s="76"/>
      <c r="P63" s="76"/>
      <c r="Q63" s="76"/>
      <c r="R63" s="166"/>
    </row>
    <row r="64" spans="1:18" s="141" customFormat="1" ht="23.5" thickBot="1">
      <c r="A64" s="376"/>
      <c r="B64" s="168" t="s">
        <v>774</v>
      </c>
      <c r="C64" s="169" t="s">
        <v>81</v>
      </c>
      <c r="D64" s="168">
        <v>2</v>
      </c>
      <c r="E64" s="170"/>
      <c r="F64" s="170"/>
      <c r="G64" s="170"/>
      <c r="H64" s="170"/>
      <c r="I64" s="170"/>
      <c r="J64" s="170"/>
      <c r="K64" s="170"/>
      <c r="L64" s="170"/>
      <c r="M64" s="170"/>
      <c r="N64" s="170"/>
      <c r="O64" s="170"/>
      <c r="P64" s="170"/>
      <c r="Q64" s="170"/>
      <c r="R64" s="171"/>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sheetData>
  <mergeCells count="11">
    <mergeCell ref="A25:D25"/>
    <mergeCell ref="A26:A34"/>
    <mergeCell ref="A35:A44"/>
    <mergeCell ref="A45:A58"/>
    <mergeCell ref="A59:A64"/>
    <mergeCell ref="A1:D2"/>
    <mergeCell ref="A3:D3"/>
    <mergeCell ref="A5:R5"/>
    <mergeCell ref="A6:A24"/>
    <mergeCell ref="B7:B8"/>
    <mergeCell ref="B17:B18"/>
  </mergeCells>
  <phoneticPr fontId="10" type="noConversion"/>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5</vt:i4>
      </vt:variant>
    </vt:vector>
  </HeadingPairs>
  <TitlesOfParts>
    <vt:vector size="5" baseType="lpstr">
      <vt:lpstr>专业课目录</vt:lpstr>
      <vt:lpstr>按时间排序</vt:lpstr>
      <vt:lpstr>年度套餐</vt:lpstr>
      <vt:lpstr>报名回执</vt:lpstr>
      <vt:lpstr>内训目录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ASUS</cp:lastModifiedBy>
  <cp:lastPrinted>2020-09-17T05:58:00Z</cp:lastPrinted>
  <dcterms:created xsi:type="dcterms:W3CDTF">2006-09-13T11:21:00Z</dcterms:created>
  <dcterms:modified xsi:type="dcterms:W3CDTF">2022-04-18T03:07:56Z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