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课程体系" sheetId="7" r:id="rId1"/>
    <sheet name="总目录" sheetId="5" r:id="rId2"/>
    <sheet name="权威认证" sheetId="9" r:id="rId3"/>
    <sheet name="数智化转型" sheetId="11" r:id="rId4"/>
    <sheet name="工厂参访" sheetId="10" r:id="rId5"/>
    <sheet name="定制内训与辅导" sheetId="4" r:id="rId6"/>
    <sheet name="优惠套餐" sheetId="13" r:id="rId7"/>
    <sheet name="按月排序" sheetId="8" r:id="rId8"/>
    <sheet name="录制课" sheetId="14" r:id="rId9"/>
    <sheet name="报名回执" sheetId="2" r:id="rId10"/>
  </sheets>
  <externalReferences>
    <externalReference r:id="rId11"/>
    <externalReference r:id="rId12"/>
  </externalReferences>
  <definedNames>
    <definedName name="_xlnm._FilterDatabase" localSheetId="7" hidden="1">按月排序!$A$2:$I$411</definedName>
    <definedName name="Calendar1Month" localSheetId="9">[1]日历!#REF!</definedName>
    <definedName name="Calendar1Month">[1]日历!#REF!</definedName>
    <definedName name="Calendar1MonthOption" localSheetId="9">MATCH(报名回执!Calendar1Month,报名回执!月,0)</definedName>
    <definedName name="Calendar1MonthOption" localSheetId="5">MATCH(Calendar1Month,定制内训与辅导!月,0)</definedName>
    <definedName name="Calendar1MonthOption" localSheetId="4">MATCH(Calendar1Month,月,0)</definedName>
    <definedName name="Calendar1MonthOption" localSheetId="0">MATCH(Calendar1Month,课程体系!月,0)</definedName>
    <definedName name="Calendar1MonthOption" localSheetId="2">MATCH(Calendar1Month,月,0)</definedName>
    <definedName name="Calendar1MonthOption" localSheetId="3">MATCH(Calendar1Month,月,0)</definedName>
    <definedName name="Calendar1MonthOption" localSheetId="6">MATCH(Calendar1Month,月,0)</definedName>
    <definedName name="Calendar1MonthOption" localSheetId="1">MATCH(Calendar1Month,总目录!月,0)</definedName>
    <definedName name="Calendar1MonthOption">MATCH(Calendar1Month,月,0)</definedName>
    <definedName name="内训目录1" localSheetId="9">[1]日历!#REF!</definedName>
    <definedName name="内训目录1">[1]日历!#REF!</definedName>
    <definedName name="月" localSheetId="9">{"1月","2月","3月","4月","5月","6月","7月","8月","9月","10月","11月","12月"}</definedName>
    <definedName name="月" localSheetId="5">{"1月","2月","3月","4月","5月","6月","7月","8月","9月","10月","11月","12月"}</definedName>
    <definedName name="月" localSheetId="4">{"1月","2月","3月","4月","5月","6月","7月","8月","9月","10月","11月","12月"}</definedName>
    <definedName name="月" localSheetId="0">{"1月","2月","3月","4月","5月","6月","7月","8月","9月","10月","11月","12月"}</definedName>
    <definedName name="月" localSheetId="2">{"1月","2月","3月","4月","5月","6月","7月","8月","9月","10月","11月","12月"}</definedName>
    <definedName name="月" localSheetId="3">{"1月","2月","3月","4月","5月","6月","7月","8月","9月","10月","11月","12月"}</definedName>
    <definedName name="月" localSheetId="6">{"1月","2月","3月","4月","5月","6月","7月","8月","9月","10月","11月","12月"}</definedName>
    <definedName name="月" localSheetId="1">{"1月","2月","3月","4月","5月","6月","7月","8月","9月","10月","11月","12月"}</definedName>
    <definedName name="月">{"1月","2月","3月","4月","5月","6月","7月","8月","9月","10月","11月","12月"}</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<sst xmlns="http://schemas.openxmlformats.org/spreadsheetml/2006/main" count="5894" uniqueCount="1878">
  <si>
    <t xml:space="preserve">SCOM-思考猫 2026年供应链与运营专业课程计划总览    </t>
  </si>
  <si>
    <t>01-权威认证：全球供应链认证体系指南</t>
  </si>
  <si>
    <t>02-供应链与运营及综合管理课程</t>
  </si>
  <si>
    <r>
      <rPr>
        <b/>
        <sz val="12"/>
        <color theme="0"/>
        <rFont val="等线"/>
        <charset val="134"/>
        <scheme val="minor"/>
      </rPr>
      <t xml:space="preserve">ASCM-APICS国际供应链管理协会 权威认证
</t>
    </r>
    <r>
      <rPr>
        <b/>
        <sz val="12"/>
        <color theme="5"/>
        <rFont val="等线"/>
        <charset val="134"/>
        <scheme val="minor"/>
      </rPr>
      <t>ASCM-APICS 亚太区 Premier Elite授权合作伙伴（最高级）
连续多年获得“全球卓越成就奖”</t>
    </r>
  </si>
  <si>
    <r>
      <rPr>
        <sz val="12"/>
        <color theme="0"/>
        <rFont val="等线"/>
        <charset val="134"/>
        <scheme val="minor"/>
      </rPr>
      <t>DDI需求驱动学院 权威认证DDMRP</t>
    </r>
    <r>
      <rPr>
        <sz val="11"/>
        <color theme="0"/>
        <rFont val="等线"/>
        <charset val="134"/>
        <scheme val="minor"/>
      </rPr>
      <t xml:space="preserve">
</t>
    </r>
    <r>
      <rPr>
        <b/>
        <i/>
        <sz val="12"/>
        <color theme="5"/>
        <rFont val="等线"/>
        <charset val="134"/>
        <scheme val="minor"/>
      </rPr>
      <t>（中国区独家授权）</t>
    </r>
  </si>
  <si>
    <t>CFLP中国物流与采购联合会授权
CILT-国际供应链与物流运营</t>
  </si>
  <si>
    <t>公开课、定制内训、咨询辅导</t>
  </si>
  <si>
    <r>
      <rPr>
        <b/>
        <sz val="12"/>
        <color theme="0"/>
        <rFont val="等线"/>
        <charset val="134"/>
        <scheme val="minor"/>
      </rPr>
      <t xml:space="preserve">智慧前沿:
系列研讨会、峰会与年会
</t>
    </r>
    <r>
      <rPr>
        <i/>
        <sz val="11"/>
        <color rgb="FFE85A00"/>
        <rFont val="等线"/>
        <charset val="134"/>
        <scheme val="minor"/>
      </rPr>
      <t>（已举办800多期）</t>
    </r>
  </si>
  <si>
    <r>
      <rPr>
        <b/>
        <sz val="11"/>
        <color theme="1"/>
        <rFont val="等线"/>
        <charset val="134"/>
      </rPr>
      <t>CSCP</t>
    </r>
    <r>
      <rPr>
        <sz val="11"/>
        <color theme="1"/>
        <rFont val="等线"/>
        <charset val="134"/>
      </rPr>
      <t xml:space="preserve">-端到端供应链管理师认证
</t>
    </r>
    <r>
      <rPr>
        <sz val="10"/>
        <color theme="1"/>
        <rFont val="等线"/>
        <charset val="134"/>
      </rPr>
      <t>Certified Supply Chain Professional</t>
    </r>
    <r>
      <rPr>
        <sz val="11"/>
        <color theme="1"/>
        <rFont val="等线"/>
        <charset val="134"/>
      </rPr>
      <t xml:space="preserve">
</t>
    </r>
    <r>
      <rPr>
        <b/>
        <sz val="11"/>
        <color theme="1"/>
        <rFont val="等线"/>
        <charset val="134"/>
      </rPr>
      <t>CPIM</t>
    </r>
    <r>
      <rPr>
        <sz val="11"/>
        <color theme="1"/>
        <rFont val="等线"/>
        <charset val="134"/>
      </rPr>
      <t xml:space="preserve">-计划与库存管理师认证
</t>
    </r>
    <r>
      <rPr>
        <sz val="10"/>
        <color theme="1"/>
        <rFont val="等线"/>
        <charset val="134"/>
      </rPr>
      <t>Certified in Planning and Inventory Management</t>
    </r>
    <r>
      <rPr>
        <sz val="11"/>
        <color theme="1"/>
        <rFont val="等线"/>
        <charset val="134"/>
      </rPr>
      <t xml:space="preserve">
</t>
    </r>
    <r>
      <rPr>
        <b/>
        <sz val="11"/>
        <color theme="1"/>
        <rFont val="等线"/>
        <charset val="134"/>
      </rPr>
      <t>CLTD</t>
    </r>
    <r>
      <rPr>
        <sz val="11"/>
        <color theme="1"/>
        <rFont val="等线"/>
        <charset val="134"/>
      </rPr>
      <t xml:space="preserve">-物流管理师认证
</t>
    </r>
    <r>
      <rPr>
        <sz val="10"/>
        <color theme="1"/>
        <rFont val="等线"/>
        <charset val="134"/>
      </rPr>
      <t>Certified in Logistics , Transportation and Distribution</t>
    </r>
    <r>
      <rPr>
        <sz val="11"/>
        <color theme="1"/>
        <rFont val="等线"/>
        <charset val="134"/>
      </rPr>
      <t xml:space="preserve">
</t>
    </r>
    <r>
      <rPr>
        <b/>
        <sz val="11"/>
        <color theme="1"/>
        <rFont val="等线"/>
        <charset val="134"/>
      </rPr>
      <t>CTSC</t>
    </r>
    <r>
      <rPr>
        <sz val="11"/>
        <color theme="1"/>
        <rFont val="等线"/>
        <charset val="134"/>
      </rPr>
      <t xml:space="preserve">-供应链变革/转型管理师认证
</t>
    </r>
    <r>
      <rPr>
        <sz val="10"/>
        <color theme="1"/>
        <rFont val="等线"/>
        <charset val="134"/>
      </rPr>
      <t>Certified in Transformation for Supply Chain</t>
    </r>
    <r>
      <rPr>
        <sz val="11"/>
        <color theme="1"/>
        <rFont val="等线"/>
        <charset val="134"/>
      </rPr>
      <t xml:space="preserve">
</t>
    </r>
    <r>
      <rPr>
        <b/>
        <sz val="11"/>
        <color theme="1"/>
        <rFont val="等线"/>
        <charset val="134"/>
      </rPr>
      <t>SCOR-DS</t>
    </r>
    <r>
      <rPr>
        <sz val="11"/>
        <color theme="1"/>
        <rFont val="等线"/>
        <charset val="134"/>
      </rPr>
      <t xml:space="preserve">数字化供应链策略架构师证书
</t>
    </r>
    <r>
      <rPr>
        <b/>
        <sz val="11"/>
        <color theme="1"/>
        <rFont val="等线"/>
        <charset val="134"/>
      </rPr>
      <t>TTT-LDI</t>
    </r>
    <r>
      <rPr>
        <sz val="11"/>
        <color theme="1"/>
        <rFont val="等线"/>
        <charset val="134"/>
      </rPr>
      <t xml:space="preserve">培训师培训认证 </t>
    </r>
    <r>
      <rPr>
        <sz val="10"/>
        <color theme="1"/>
        <rFont val="等线"/>
        <charset val="134"/>
      </rPr>
      <t>Train the Trainer</t>
    </r>
    <r>
      <rPr>
        <sz val="11"/>
        <color theme="1"/>
        <rFont val="等线"/>
        <charset val="134"/>
      </rPr>
      <t xml:space="preserve">
</t>
    </r>
    <r>
      <rPr>
        <b/>
        <sz val="11"/>
        <color theme="1"/>
        <rFont val="等线"/>
        <charset val="134"/>
      </rPr>
      <t>SCSE</t>
    </r>
    <r>
      <rPr>
        <sz val="11"/>
        <color theme="1"/>
        <rFont val="等线"/>
        <charset val="134"/>
      </rPr>
      <t xml:space="preserve">-可持续供应链管理体系及其最佳实践
</t>
    </r>
    <r>
      <rPr>
        <b/>
        <sz val="11"/>
        <color theme="1"/>
        <rFont val="等线"/>
        <charset val="134"/>
      </rPr>
      <t>SCTC</t>
    </r>
    <r>
      <rPr>
        <sz val="11"/>
        <color theme="1"/>
        <rFont val="等线"/>
        <charset val="134"/>
      </rPr>
      <t xml:space="preserve">-供应链数字化技术证书
</t>
    </r>
    <r>
      <rPr>
        <b/>
        <sz val="11"/>
        <color theme="1"/>
        <rFont val="等线"/>
        <charset val="134"/>
      </rPr>
      <t>SCRC</t>
    </r>
    <r>
      <rPr>
        <sz val="11"/>
        <color theme="1"/>
        <rFont val="等线"/>
        <charset val="134"/>
      </rPr>
      <t xml:space="preserve">-供应链韧性证书
</t>
    </r>
    <r>
      <rPr>
        <b/>
        <sz val="11"/>
        <color theme="1"/>
        <rFont val="等线"/>
        <charset val="134"/>
      </rPr>
      <t>SCPC</t>
    </r>
    <r>
      <rPr>
        <sz val="11"/>
        <color theme="1"/>
        <rFont val="等线"/>
        <charset val="134"/>
      </rPr>
      <t xml:space="preserve">-计划与库存管理专业证书
</t>
    </r>
    <r>
      <rPr>
        <b/>
        <sz val="11"/>
        <color theme="1"/>
        <rFont val="等线"/>
        <charset val="134"/>
      </rPr>
      <t>SCPC</t>
    </r>
    <r>
      <rPr>
        <sz val="11"/>
        <color theme="1"/>
        <rFont val="等线"/>
        <charset val="134"/>
      </rPr>
      <t xml:space="preserve">-采购管理专业证书
</t>
    </r>
    <r>
      <rPr>
        <b/>
        <sz val="11"/>
        <color theme="1"/>
        <rFont val="等线"/>
        <charset val="134"/>
      </rPr>
      <t>SRMC</t>
    </r>
    <r>
      <rPr>
        <sz val="11"/>
        <color theme="1"/>
        <rFont val="等线"/>
        <charset val="134"/>
      </rPr>
      <t xml:space="preserve">-供应商关系管理证书
</t>
    </r>
    <r>
      <rPr>
        <b/>
        <sz val="11"/>
        <color theme="1"/>
        <rFont val="等线"/>
        <charset val="134"/>
      </rPr>
      <t>SCWC</t>
    </r>
    <r>
      <rPr>
        <sz val="11"/>
        <color theme="1"/>
        <rFont val="等线"/>
        <charset val="134"/>
      </rPr>
      <t xml:space="preserve">-仓储管理专业证书
</t>
    </r>
    <r>
      <rPr>
        <b/>
        <sz val="11"/>
        <color theme="1"/>
        <rFont val="等线"/>
        <charset val="134"/>
      </rPr>
      <t>DDMRP</t>
    </r>
    <r>
      <rPr>
        <sz val="11"/>
        <color theme="1"/>
        <rFont val="等线"/>
        <charset val="134"/>
      </rPr>
      <t xml:space="preserve">-需求驱动供应链运营管理专业认证 </t>
    </r>
  </si>
  <si>
    <r>
      <rPr>
        <b/>
        <sz val="10.5"/>
        <color rgb="FF1E1E1E"/>
        <rFont val="等线"/>
        <charset val="134"/>
      </rPr>
      <t>CILT-国际供应链与物流运营经理认证
SCMP-供应链管理专家认证（本土化）
PMP</t>
    </r>
    <r>
      <rPr>
        <sz val="10.5"/>
        <color rgb="FF1E1E1E"/>
        <rFont val="等线"/>
        <charset val="134"/>
      </rPr>
      <t xml:space="preserve">-项目管理师认证
Project Management Professional
</t>
    </r>
    <r>
      <rPr>
        <b/>
        <sz val="10.5"/>
        <color rgb="FF1E1E1E"/>
        <rFont val="等线"/>
        <charset val="134"/>
      </rPr>
      <t>NPDP</t>
    </r>
    <r>
      <rPr>
        <sz val="10.5"/>
        <color rgb="FF1E1E1E"/>
        <rFont val="等线"/>
        <charset val="134"/>
      </rPr>
      <t xml:space="preserve">-产品经理国际资格认证
New Product Development Professional
</t>
    </r>
    <r>
      <rPr>
        <b/>
        <sz val="10.5"/>
        <color rgb="FF1E1E1E"/>
        <rFont val="等线"/>
        <charset val="134"/>
      </rPr>
      <t>CDMP</t>
    </r>
    <r>
      <rPr>
        <sz val="10.5"/>
        <color rgb="FF1E1E1E"/>
        <rFont val="等线"/>
        <charset val="134"/>
      </rPr>
      <t xml:space="preserve">-需求预测管理规划师认证
Certified Demand Management Professional
</t>
    </r>
    <r>
      <rPr>
        <b/>
        <sz val="10.5"/>
        <color rgb="FF1E1E1E"/>
        <rFont val="等线"/>
        <charset val="134"/>
      </rPr>
      <t>IMDG/IATA</t>
    </r>
    <r>
      <rPr>
        <sz val="10.5"/>
        <color rgb="FF1E1E1E"/>
        <rFont val="等线"/>
        <charset val="134"/>
      </rPr>
      <t xml:space="preserve">-国际海运/空运危险品法规认证
International Maritime/Air Transport Dangerous Goods
</t>
    </r>
    <r>
      <rPr>
        <b/>
        <sz val="10.5"/>
        <color rgb="FF1E1E1E"/>
        <rFont val="等线"/>
        <charset val="134"/>
      </rPr>
      <t>LSSGB/LSSBB</t>
    </r>
    <r>
      <rPr>
        <sz val="10.5"/>
        <color rgb="FF1E1E1E"/>
        <rFont val="等线"/>
        <charset val="134"/>
      </rPr>
      <t xml:space="preserve">-精益六西格玛绿带/黑带认证
Lean Six Sigma Green/Black Belt Certification
</t>
    </r>
    <r>
      <rPr>
        <b/>
        <sz val="10.5"/>
        <color rgb="FF1E1E1E"/>
        <rFont val="等线"/>
        <charset val="134"/>
      </rPr>
      <t>CQD</t>
    </r>
    <r>
      <rPr>
        <sz val="10.5"/>
        <color rgb="FF1E1E1E"/>
        <rFont val="等线"/>
        <charset val="134"/>
      </rPr>
      <t xml:space="preserve">-国际注册质量总监职业认证
Certified Quality Director
</t>
    </r>
    <r>
      <rPr>
        <b/>
        <sz val="10.5"/>
        <color rgb="FF1E1E1E"/>
        <rFont val="等线"/>
        <charset val="134"/>
      </rPr>
      <t>SCRR</t>
    </r>
    <r>
      <rPr>
        <sz val="10.5"/>
        <color rgb="FF1E1E1E"/>
        <rFont val="等线"/>
        <charset val="134"/>
      </rPr>
      <t xml:space="preserve">-供应链风险与弹性管理认证
Supply Chain Risk &amp; Resiliency
</t>
    </r>
    <r>
      <rPr>
        <b/>
        <sz val="10.5"/>
        <color rgb="FF1E1E1E"/>
        <rFont val="等线"/>
        <charset val="134"/>
      </rPr>
      <t>TRIZ</t>
    </r>
    <r>
      <rPr>
        <sz val="10.5"/>
        <color rgb="FF1E1E1E"/>
        <rFont val="等线"/>
        <charset val="134"/>
      </rPr>
      <t xml:space="preserve">-创新设计师认证
</t>
    </r>
    <r>
      <rPr>
        <b/>
        <sz val="10.5"/>
        <color rgb="FF1E1E1E"/>
        <rFont val="等线"/>
        <charset val="134"/>
      </rPr>
      <t>政府补贴项目：</t>
    </r>
    <r>
      <rPr>
        <sz val="10.5"/>
        <color rgb="FF1E1E1E"/>
        <rFont val="等线"/>
        <charset val="134"/>
      </rPr>
      <t>AI人工智能训练师技能证书</t>
    </r>
  </si>
  <si>
    <r>
      <rPr>
        <sz val="11"/>
        <color rgb="FFC00000"/>
        <rFont val="等线"/>
        <charset val="134"/>
      </rPr>
      <t>AI、供应链数字化与协同</t>
    </r>
    <r>
      <rPr>
        <sz val="11"/>
        <color rgb="FF1E1E1E"/>
        <rFont val="等线"/>
        <charset val="134"/>
      </rPr>
      <t xml:space="preserve">
供应链战略与卓越运营
(精益/六西格玛/TOC/DFX) 
供应链计划与库存
寻源、采购技能与供应商管理
物流、客服、合规、ESG、可持续供应链
通用管理、领导力及综合类
生产与智能制造
模拟沙盘：TFC实战工作坊、MIT啤酒模拟游戏     </t>
    </r>
  </si>
  <si>
    <t>通用管理 
Supply Chain &amp; Other Management
供应链计划管理
Planning Management
采购管理 
Purchasing &amp; Sourcing Management
物流管理
Logistics Management
工厂管理及综合赋能
Factory Management
最新理论/最佳实践/最新合规/案例分析/供应链技术</t>
  </si>
  <si>
    <t xml:space="preserve">
</t>
  </si>
  <si>
    <r>
      <rPr>
        <b/>
        <sz val="16"/>
        <color theme="0"/>
        <rFont val="等线"/>
        <charset val="134"/>
      </rPr>
      <t>03-视频专业课</t>
    </r>
    <r>
      <rPr>
        <sz val="11"/>
        <color theme="0"/>
        <rFont val="等线"/>
        <charset val="134"/>
        <scheme val="minor"/>
      </rPr>
      <t>（测学考评查）</t>
    </r>
  </si>
  <si>
    <t>04-学历进阶</t>
  </si>
  <si>
    <t>05-实地鉴学</t>
  </si>
  <si>
    <t>06-为什么选择思考猫SCOM?</t>
  </si>
  <si>
    <t>通用管理（视频课，可免费试听）
Online Training</t>
  </si>
  <si>
    <t>供应链硕博学历提升合作
MBA/DBA/EMBA（获思考猫奖学金）</t>
  </si>
  <si>
    <t>标杆企业与灯塔工厂参访</t>
  </si>
  <si>
    <t>专注供应链与运营管理领域深耕</t>
  </si>
  <si>
    <t>联系我们</t>
  </si>
  <si>
    <r>
      <rPr>
        <b/>
        <sz val="11"/>
        <color theme="1"/>
        <rFont val="等线"/>
        <charset val="134"/>
      </rPr>
      <t>AI赋能：Deep Seek线上学习</t>
    </r>
    <r>
      <rPr>
        <sz val="11"/>
        <color theme="1"/>
        <rFont val="等线"/>
        <charset val="134"/>
      </rPr>
      <t xml:space="preserve">
采购及供应链与运营管理
工厂与生产管理
质量与卓越运行管理
零售与连锁管理
销售与市场管理
行政与HR管理
管理与沟通、EHS管理、思维技术管理
IT技能、项目管理、标杆学习、综合管理
等近千门百个岗位模型精品课程包</t>
    </r>
  </si>
  <si>
    <t>上海交通大学
上海交通大学-法国凯致商学院
上海财经大学-美国韦伯斯特大学
美国麻省理工学院-宁波供应链创新学院
美国麻省理工学院-宁波大学
美国麻省理工学院-法国巴黎ISC高等商学院
美国麻省理工学院 - 宁波诺丁汉大学
欧洲采购学院（EIPM）
西交利物浦大学(IBSS)
巴黎高等科学技术与经济商业学院
巴黎高科路桥大学
浙江大学-加拿大麦吉尔大学
上海交通大学（供应链高级研修班）</t>
  </si>
  <si>
    <t>华为、阿里、腾讯、百度、京东、字节跳动、比亚迪、三一重工、博格华纳、京东方、联想、中兴、招商银行、富士康、深圳航空、华大基因、云天励飞、大族激光、商汤科技、华润、无印良品、创维、科大讯飞、特斯拉中心、远大科技、中联重科、中车集团、横河电机、科沃斯、友达光电、东南电梯、上汽大众、上汽通用、哔哩哔哩、深兰科技、蔚来汽车、迪士尼、盒马鲜生、西门子、沃尔沃、一汽大众、领克工厂、娃哈哈、微医网、吉利集团、九阳、海康微视、老板电器、恒生电子、丰田、广汽、欧派、尚品宅配、视源股份、芬尼克兹、西奥电梯、泰隆银行、绿城、新希望、商汤科技、众安科技、东南电梯、杭州六小龙</t>
  </si>
  <si>
    <r>
      <rPr>
        <b/>
        <sz val="10"/>
        <color theme="5"/>
        <rFont val="等线"/>
        <charset val="134"/>
      </rPr>
      <t>免费诊断企业供应链流程：</t>
    </r>
    <r>
      <rPr>
        <sz val="10"/>
        <color theme="1"/>
        <rFont val="等线"/>
        <charset val="134"/>
      </rPr>
      <t xml:space="preserve">
可申请ASCM供应链专家免费做供应链成熟度评估报告，了解企业的供应链成熟度
</t>
    </r>
    <r>
      <rPr>
        <b/>
        <sz val="10"/>
        <color theme="1"/>
        <rFont val="等线"/>
        <charset val="134"/>
      </rPr>
      <t>全年知识赋能</t>
    </r>
    <r>
      <rPr>
        <sz val="10"/>
        <color theme="1"/>
        <rFont val="等线"/>
        <charset val="134"/>
      </rPr>
      <t xml:space="preserve">：报名即享40+场供应链专题网络讲座（内容涵盖采购/物流/计划等实战模块）
</t>
    </r>
    <r>
      <rPr>
        <b/>
        <sz val="10"/>
        <color theme="1"/>
        <rFont val="等线"/>
        <charset val="134"/>
      </rPr>
      <t>学习资源库</t>
    </r>
    <r>
      <rPr>
        <sz val="10"/>
        <color theme="1"/>
        <rFont val="等线"/>
        <charset val="134"/>
      </rPr>
      <t xml:space="preserve">：500+精品视频课会员畅看，200+公开课、20+相关认证可选
</t>
    </r>
    <r>
      <rPr>
        <b/>
        <sz val="10"/>
        <color theme="1"/>
        <rFont val="等线"/>
        <charset val="134"/>
      </rPr>
      <t>行业交流平台：</t>
    </r>
    <r>
      <rPr>
        <sz val="10"/>
        <color theme="1"/>
        <rFont val="等线"/>
        <charset val="134"/>
      </rPr>
      <t xml:space="preserve">
加入40,000+供应链经理人社群（可加领英NO.1的社区），参与季度线下沙龙与年度峰会，积累人脉
</t>
    </r>
    <r>
      <rPr>
        <b/>
        <sz val="10"/>
        <color theme="1"/>
        <rFont val="等线"/>
        <charset val="134"/>
      </rPr>
      <t>免费招聘平台：</t>
    </r>
    <r>
      <rPr>
        <sz val="10"/>
        <color theme="1"/>
        <rFont val="等线"/>
        <charset val="134"/>
      </rPr>
      <t xml:space="preserve">每周固定发布供应链高薪岗位，会员公司可免费发布
</t>
    </r>
    <r>
      <rPr>
        <b/>
        <sz val="10"/>
        <color theme="1"/>
        <rFont val="等线"/>
        <charset val="134"/>
      </rPr>
      <t>十五年垂直深耕：</t>
    </r>
    <r>
      <rPr>
        <sz val="10"/>
        <color theme="1"/>
        <rFont val="等线"/>
        <charset val="134"/>
      </rPr>
      <t xml:space="preserve">专注供应链与运营管理领域深耕
</t>
    </r>
    <r>
      <rPr>
        <b/>
        <sz val="10"/>
        <color theme="1"/>
        <rFont val="等线"/>
        <charset val="134"/>
      </rPr>
      <t>官方授权资源：</t>
    </r>
    <r>
      <rPr>
        <sz val="10"/>
        <color theme="1"/>
        <rFont val="等线"/>
        <charset val="134"/>
      </rPr>
      <t xml:space="preserve">APICS亚太区最高级授权机构&amp;持证讲师规模行业领先
</t>
    </r>
    <r>
      <rPr>
        <b/>
        <sz val="10"/>
        <color theme="1"/>
        <rFont val="等线"/>
        <charset val="134"/>
      </rPr>
      <t>正版教辅保障：</t>
    </r>
    <r>
      <rPr>
        <sz val="10"/>
        <color theme="1"/>
        <rFont val="等线"/>
        <charset val="134"/>
      </rPr>
      <t xml:space="preserve">100%采用APICS原版教材和学习做题系统（官方唯一做题渠道）
</t>
    </r>
    <r>
      <rPr>
        <b/>
        <sz val="10"/>
        <color theme="1"/>
        <rFont val="等线"/>
        <charset val="134"/>
      </rPr>
      <t>专属学习顾问：</t>
    </r>
    <r>
      <rPr>
        <sz val="10"/>
        <color theme="1"/>
        <rFont val="等线"/>
        <charset val="134"/>
      </rPr>
      <t>为每位学员配置1对1学习顾问，提供选课指导与进度跟踪</t>
    </r>
  </si>
  <si>
    <t xml:space="preserve">
服务热线：021-54281551
邮件咨询：info@scom.org
官方网址：www.chinascom.com
公司地址：上海闵行区七莘路1839号财富108广场南座23楼2316室</t>
  </si>
  <si>
    <r>
      <rPr>
        <b/>
        <sz val="18"/>
        <color theme="0"/>
        <rFont val="等线"/>
        <charset val="134"/>
      </rPr>
      <t xml:space="preserve">SCOM-思考猫 2026年供应链与运营专业课程计划
</t>
    </r>
    <r>
      <rPr>
        <b/>
        <sz val="10"/>
        <color theme="0"/>
        <rFont val="等线"/>
        <charset val="134"/>
      </rPr>
      <t>PUBLIC TRAINING SCHEDULE</t>
    </r>
  </si>
  <si>
    <t>开课地点：上海丨北京丨广州丨深圳丨苏州丨杭州丨南京丨合肥丨嘉兴丨远程参加</t>
  </si>
  <si>
    <t>所属专题</t>
  </si>
  <si>
    <t>编号
NO.</t>
  </si>
  <si>
    <r>
      <rPr>
        <b/>
        <sz val="10.5"/>
        <color rgb="FFFFFFFF"/>
        <rFont val="等线"/>
        <charset val="134"/>
      </rPr>
      <t>课程</t>
    </r>
    <r>
      <rPr>
        <b/>
        <sz val="10.5"/>
        <color rgb="FFFFFF00"/>
        <rFont val="等线"/>
        <charset val="134"/>
      </rPr>
      <t>（点击课程名即可查看详细课程说明）</t>
    </r>
    <r>
      <rPr>
        <b/>
        <sz val="10.5"/>
        <color rgb="FFFFFFFF"/>
        <rFont val="等线"/>
        <charset val="134"/>
      </rPr>
      <t xml:space="preserve">
Program</t>
    </r>
  </si>
  <si>
    <t>课程特色
Benefits</t>
  </si>
  <si>
    <t>天数
Days</t>
  </si>
  <si>
    <t>参考价格
Price</t>
  </si>
  <si>
    <t>一月
Jan.</t>
  </si>
  <si>
    <t>二月
Feb.</t>
  </si>
  <si>
    <t>三月
Mar.</t>
  </si>
  <si>
    <t>四月
Apr.</t>
  </si>
  <si>
    <t>五月
May.</t>
  </si>
  <si>
    <t>六月
Jun.</t>
  </si>
  <si>
    <t>七月
Jul.</t>
  </si>
  <si>
    <t>八月
Aug.</t>
  </si>
  <si>
    <t>九月
Sept.</t>
  </si>
  <si>
    <t>十月
Oct.</t>
  </si>
  <si>
    <t>十一月
Nov.</t>
  </si>
  <si>
    <t>十二月
Dec.</t>
  </si>
  <si>
    <t xml:space="preserve">权威认证：全球供应链认证体系指南  Professional Certification                                                                                                     </t>
  </si>
  <si>
    <t>职业经理人
认证课程
Professional Manager Certificate Course
（认证课程2026年初会统一调整第三方资料的费用&lt;如会员年费/教材费/考试费/认证费&gt;等，最终价格以实际报名为准）</t>
  </si>
  <si>
    <r>
      <rPr>
        <b/>
        <sz val="10.5"/>
        <color rgb="FFC00000"/>
        <rFont val="等线"/>
        <charset val="134"/>
      </rPr>
      <t>CSCP</t>
    </r>
    <r>
      <rPr>
        <sz val="10.5"/>
        <rFont val="等线"/>
        <charset val="134"/>
      </rPr>
      <t xml:space="preserve">
</t>
    </r>
    <r>
      <rPr>
        <sz val="9"/>
        <rFont val="等线"/>
        <charset val="134"/>
      </rPr>
      <t>ASCM-APICS
国际认证</t>
    </r>
  </si>
  <si>
    <t>★CSCP-端到端供应链管理师认证（线下面授班）
Certified Supply Chain Professional（Offline）</t>
  </si>
  <si>
    <t>全球供应链管理通行证
（全英文）</t>
  </si>
  <si>
    <t>上海
17-21</t>
  </si>
  <si>
    <t>上海
18-22</t>
  </si>
  <si>
    <t>★CSCP-端到端供应链管理师认证（网络培训班）
Certified Supply Chain Professional  (Online）</t>
  </si>
  <si>
    <t>38h</t>
  </si>
  <si>
    <t>网络中文班
3.10-5.19</t>
  </si>
  <si>
    <t>网络中文班
5.28-8.4</t>
  </si>
  <si>
    <t>网络中文班
8.27-11.5</t>
  </si>
  <si>
    <t>网络周末中文班
11.7-12.26</t>
  </si>
  <si>
    <r>
      <rPr>
        <b/>
        <sz val="10.5"/>
        <color theme="5" tint="-0.249977111117893"/>
        <rFont val="等线"/>
        <charset val="134"/>
      </rPr>
      <t>CPIM</t>
    </r>
    <r>
      <rPr>
        <sz val="10.5"/>
        <color theme="5" tint="-0.249977111117893"/>
        <rFont val="等线"/>
        <charset val="134"/>
      </rPr>
      <t xml:space="preserve">
</t>
    </r>
    <r>
      <rPr>
        <sz val="9"/>
        <color theme="1"/>
        <rFont val="等线"/>
        <charset val="134"/>
      </rPr>
      <t>ASCM-APICS
国际认证</t>
    </r>
  </si>
  <si>
    <t>★CPIM-计划与库存管理师认证（线下面授班）
Certified in Planning and Inventory Management(Offline)</t>
  </si>
  <si>
    <t>供应链计划标准语言及标杆
（全英文）</t>
  </si>
  <si>
    <t>15-19
上海</t>
  </si>
  <si>
    <t>16-20
上海</t>
  </si>
  <si>
    <t>★CPIM-计划与库存管理师认证（网络培训班）
Certified in Planning and Inventory Management  (Online)</t>
  </si>
  <si>
    <t>网络中文班
3.24-6.2</t>
  </si>
  <si>
    <t>网络中文周末班
5.23-7.25</t>
  </si>
  <si>
    <t>网络中文班
8.11-10.27</t>
  </si>
  <si>
    <t>网络中文周末班
11.1-12.26</t>
  </si>
  <si>
    <r>
      <rPr>
        <b/>
        <sz val="10.5"/>
        <color rgb="FF7030A0"/>
        <rFont val="等线"/>
        <charset val="134"/>
      </rPr>
      <t>CLTD</t>
    </r>
    <r>
      <rPr>
        <sz val="10.5"/>
        <rFont val="等线"/>
        <charset val="134"/>
      </rPr>
      <t xml:space="preserve">
</t>
    </r>
    <r>
      <rPr>
        <sz val="9"/>
        <rFont val="等线"/>
        <charset val="134"/>
      </rPr>
      <t>ASCM-APICS
国际认证</t>
    </r>
  </si>
  <si>
    <t>★CLTD-物流管理师认证（线下面授班）
Certified in Logistics,Transportation and Distribution</t>
  </si>
  <si>
    <t>掌握物流及跨境合规
（全英文）</t>
  </si>
  <si>
    <t>上海 
20-24</t>
  </si>
  <si>
    <t>上海
21-25</t>
  </si>
  <si>
    <t>★CLTD-物流管理师认证（网络培训班）
Certified in Logistics,Transportation and Distribution</t>
  </si>
  <si>
    <t>30h</t>
  </si>
  <si>
    <t>网络中文班
4.11-6.13</t>
  </si>
  <si>
    <t>网络中文班
8.8-10.17</t>
  </si>
  <si>
    <r>
      <rPr>
        <b/>
        <sz val="10.5"/>
        <color rgb="FF00B0F0"/>
        <rFont val="等线"/>
        <charset val="134"/>
      </rPr>
      <t>CTSC</t>
    </r>
    <r>
      <rPr>
        <sz val="10.5"/>
        <color theme="1"/>
        <rFont val="等线"/>
        <charset val="134"/>
      </rPr>
      <t xml:space="preserve">
</t>
    </r>
    <r>
      <rPr>
        <sz val="9"/>
        <color theme="1"/>
        <rFont val="等线"/>
        <charset val="134"/>
      </rPr>
      <t>ASCM-APICS
国际认证</t>
    </r>
  </si>
  <si>
    <t>★CTSC-供应链变革管理认证专家认证（线下面授班）
Certified in Transformation for Supply Chain</t>
  </si>
  <si>
    <t>引领供应链变革
（全英文）</t>
  </si>
  <si>
    <t>16-19
上海</t>
  </si>
  <si>
    <t>17-20
上海</t>
  </si>
  <si>
    <t>★CTSC-供应链变革管理认证专家认证（网络培训班）
Certified in Transformation for Supply Chain</t>
  </si>
  <si>
    <t>22h</t>
  </si>
  <si>
    <t>网络中文班
1.5-2.7</t>
  </si>
  <si>
    <t>网络中文班
5.16-7.4</t>
  </si>
  <si>
    <t>网络中文班
10.17-12.5</t>
  </si>
  <si>
    <r>
      <rPr>
        <b/>
        <sz val="10.5"/>
        <color theme="8" tint="-0.249977111117893"/>
        <rFont val="等线"/>
        <charset val="134"/>
      </rPr>
      <t>SCOR-DS</t>
    </r>
    <r>
      <rPr>
        <sz val="10.5"/>
        <rFont val="等线"/>
        <charset val="134"/>
      </rPr>
      <t xml:space="preserve">
</t>
    </r>
    <r>
      <rPr>
        <sz val="9"/>
        <rFont val="等线"/>
        <charset val="134"/>
      </rPr>
      <t>ASCM国际证书</t>
    </r>
  </si>
  <si>
    <t>★SCOR-DS数字化供应链策略架构师证书
The Supply Chain Operations Reference model-Digital Standard</t>
  </si>
  <si>
    <t>构建数字化
供应链</t>
  </si>
  <si>
    <t>上海
13-14</t>
  </si>
  <si>
    <t>上海
23-24</t>
  </si>
  <si>
    <t>上海
24-25</t>
  </si>
  <si>
    <t>上海
19-20</t>
  </si>
  <si>
    <t>上海
4-5</t>
  </si>
  <si>
    <t>TTT-LDI</t>
  </si>
  <si>
    <t xml:space="preserve">★TTT-LDI培训师培训（申请ASCM-APICS课程讲师必备）
Train the Trainer </t>
  </si>
  <si>
    <t>讲师赋能</t>
  </si>
  <si>
    <t>网络班
7.26-8.16</t>
  </si>
  <si>
    <r>
      <rPr>
        <b/>
        <sz val="10.5"/>
        <color theme="1"/>
        <rFont val="等线"/>
        <charset val="134"/>
      </rPr>
      <t>DDMRP</t>
    </r>
    <r>
      <rPr>
        <sz val="10.5"/>
        <color theme="1"/>
        <rFont val="等线"/>
        <charset val="134"/>
      </rPr>
      <t xml:space="preserve">
DDI国际证书</t>
    </r>
  </si>
  <si>
    <r>
      <rPr>
        <sz val="10.5"/>
        <color theme="1"/>
        <rFont val="等线"/>
        <charset val="134"/>
      </rPr>
      <t>★</t>
    </r>
    <r>
      <rPr>
        <b/>
        <i/>
        <sz val="10.5"/>
        <color rgb="FFC00000"/>
        <rFont val="等线"/>
        <charset val="134"/>
      </rPr>
      <t>New！</t>
    </r>
    <r>
      <rPr>
        <sz val="10.5"/>
        <color theme="1"/>
        <rFont val="等线"/>
        <charset val="134"/>
      </rPr>
      <t>自学认证小组Self Study Group
DDMRP-DDPP/DDDP/DDLP认证课程（DDI颁发）</t>
    </r>
  </si>
  <si>
    <t>创新供应链运营新标准，实现供应链的数字化和敏捷化升级</t>
  </si>
  <si>
    <t>约为全套标准费用一半（详询），可随时学习</t>
  </si>
  <si>
    <t>★DDMRP-需求驱动供应链运营管理专业认证
Supply Chain Demand Driven Planner Professional (DDPP)</t>
  </si>
  <si>
    <t>网络中文班
3.31-4.28</t>
  </si>
  <si>
    <t>网络中文班
6.26-7.24</t>
  </si>
  <si>
    <t>网络中文班
9.22-10.20</t>
  </si>
  <si>
    <t>网络中文班
11.5-12.8</t>
  </si>
  <si>
    <t>★DDMRP-需求驱动供应链策略管理专业认证
Supply Chain Demand Driven Leader Professional (DDLP)</t>
  </si>
  <si>
    <t>网络
11.12-12.10</t>
  </si>
  <si>
    <r>
      <rPr>
        <b/>
        <sz val="10.5"/>
        <rFont val="等线"/>
        <charset val="134"/>
      </rPr>
      <t>SCMP</t>
    </r>
    <r>
      <rPr>
        <sz val="10.5"/>
        <rFont val="等线"/>
        <charset val="134"/>
      </rPr>
      <t xml:space="preserve">
CFLP本土认证</t>
    </r>
  </si>
  <si>
    <t>★SCMP-供应链管理专家认证-计划管理、采购管理、物流管理（可选修碳资产管理）
Certified for Supply Chain Management Professionals</t>
  </si>
  <si>
    <t>本土化供应链认证
（全中文）</t>
  </si>
  <si>
    <t>8天
或
12天</t>
  </si>
  <si>
    <t>￥8200
或
￥12160</t>
  </si>
  <si>
    <t>网络班
M1：7-8
M2：21-22
M3：28-29</t>
  </si>
  <si>
    <t>网络X3
18-19</t>
  </si>
  <si>
    <t>网络X2
16-17</t>
  </si>
  <si>
    <t>网络X1
6-7</t>
  </si>
  <si>
    <t>网络M1
8-9
网络M2
22-23</t>
  </si>
  <si>
    <t>网络M3
5-6
网络X1
19-20</t>
  </si>
  <si>
    <t>网络X2
17-18</t>
  </si>
  <si>
    <t>网络X3
7-8</t>
  </si>
  <si>
    <t>IMDG</t>
  </si>
  <si>
    <t>★IMDG-国际海运危险品规则认证
International Maritime Dangerous Goods Code</t>
  </si>
  <si>
    <t>危险品合规
出海</t>
  </si>
  <si>
    <t>上海
19-21</t>
  </si>
  <si>
    <t>广州
15-17</t>
  </si>
  <si>
    <t>上海
25-27</t>
  </si>
  <si>
    <t>广州
24-26</t>
  </si>
  <si>
    <t>上海
17-19</t>
  </si>
  <si>
    <t>广州
13-15</t>
  </si>
  <si>
    <t>IATA</t>
  </si>
  <si>
    <t>★IATA DGR-国际空运危险品规则课程
International Air Transport Dangerous Goods Regulations</t>
  </si>
  <si>
    <t>危险品空运合规</t>
  </si>
  <si>
    <t>上海
20-21</t>
  </si>
  <si>
    <r>
      <rPr>
        <b/>
        <sz val="10.5"/>
        <rFont val="等线"/>
        <charset val="134"/>
      </rPr>
      <t>CPSM</t>
    </r>
    <r>
      <rPr>
        <sz val="10.5"/>
        <rFont val="等线"/>
        <charset val="134"/>
      </rPr>
      <t xml:space="preserve">
</t>
    </r>
    <r>
      <rPr>
        <sz val="10"/>
        <rFont val="等线"/>
        <charset val="134"/>
      </rPr>
      <t>ISM国际认证</t>
    </r>
  </si>
  <si>
    <t>★CPSM-采购经理认证
Certified Professional in Supply Management</t>
  </si>
  <si>
    <t>国际采购管理标准</t>
  </si>
  <si>
    <t>M1上海
20-22</t>
  </si>
  <si>
    <t>M1北京
M2上海
M1广州
17-19</t>
  </si>
  <si>
    <t>M2北京
15-17
M2广州
15-17</t>
  </si>
  <si>
    <t>M3上海
12-14
M3北京
M3广州
19-21</t>
  </si>
  <si>
    <t>M1上海
24-26</t>
  </si>
  <si>
    <t>M1北京
M2上海
M1广州
21-23</t>
  </si>
  <si>
    <t>M2北京
M3上海
M2广州
18-20</t>
  </si>
  <si>
    <t>M3北京
23-25
M3广州
23-25</t>
  </si>
  <si>
    <t>M2上海
18-20</t>
  </si>
  <si>
    <t>CDMP</t>
  </si>
  <si>
    <t>★CDMP-需求预测管理规划师认证
Certified Demand Management Professional</t>
  </si>
  <si>
    <t>★IIF需求管理认证</t>
  </si>
  <si>
    <t>上海
16-18</t>
  </si>
  <si>
    <t>上海
20-22</t>
  </si>
  <si>
    <t>LSSGB</t>
  </si>
  <si>
    <t>★LSSGB-注册精益六西格玛绿带认证
Lean Six Sigma Green Belt Certification</t>
  </si>
  <si>
    <t>卓越运营</t>
  </si>
  <si>
    <t>上海&amp;网络
3月20-22日&amp;
4月10-12日</t>
  </si>
  <si>
    <t>上海&amp;网络
6月5-7日&amp;
7月3-5日</t>
  </si>
  <si>
    <t>上海&amp;网络
9月18-20日&amp;
10月16-18日</t>
  </si>
  <si>
    <t>上海&amp;网络
12月11-13日&amp;
2027年1月15-17</t>
  </si>
  <si>
    <t>LSSBB</t>
  </si>
  <si>
    <t>★LSSBB-注册精益六西格玛黑带认证
Lean Six Sigma Black Belt Certification</t>
  </si>
  <si>
    <t>上海&amp;网络
5月28-31日&amp;6月18-21日&amp;
7月16-19日</t>
  </si>
  <si>
    <t>上海&amp;网络
10月29-11月1&amp;11月12-15日&amp;
12月3-6日</t>
  </si>
  <si>
    <t>CQD</t>
  </si>
  <si>
    <t>★CQD-国际注册质量总监职业认证
Certified Quality Director</t>
  </si>
  <si>
    <t>质量管理</t>
  </si>
  <si>
    <t>上海
14-18</t>
  </si>
  <si>
    <t>上海
15-19</t>
  </si>
  <si>
    <t>上海
22-26</t>
  </si>
  <si>
    <t>PMP</t>
  </si>
  <si>
    <t>★PMP-项目管理师认证
Project Management Professional</t>
  </si>
  <si>
    <t>国际项目管理</t>
  </si>
  <si>
    <t>网络/上海   1-3月上课</t>
  </si>
  <si>
    <t>网络/上海   4-6月上课</t>
  </si>
  <si>
    <t>网络/上海 7-9月上课</t>
  </si>
  <si>
    <t>网络/上海 10-12月上课</t>
  </si>
  <si>
    <t>NPDP</t>
  </si>
  <si>
    <t>★NPDP-产品经理国际资格认证
New Product Development Professional（Online）</t>
  </si>
  <si>
    <t>国际产品管理</t>
  </si>
  <si>
    <t>40h</t>
  </si>
  <si>
    <t>网络班  3-5月上课</t>
  </si>
  <si>
    <t>网络班 9-11月上课</t>
  </si>
  <si>
    <t>SCRC</t>
  </si>
  <si>
    <t>★SCRC-供应链韧性证书
ASCM Supply Chain Resilience Certificate</t>
  </si>
  <si>
    <t>供应链韧性</t>
  </si>
  <si>
    <t>20h</t>
  </si>
  <si>
    <t>网络视频课程、可随时学习</t>
  </si>
  <si>
    <t>SCTC</t>
  </si>
  <si>
    <t>★SCTC-供应链数字化技术证书
ASCM Supply Chain Technology Certificate</t>
  </si>
  <si>
    <t>数字化技术</t>
  </si>
  <si>
    <t>SCPC1</t>
  </si>
  <si>
    <t>★SCPC-计划与库存管理专业证书
ASCM Supply Chain Planning Certificate</t>
  </si>
  <si>
    <t>计划与库存
核心</t>
  </si>
  <si>
    <t>SCPC2</t>
  </si>
  <si>
    <t xml:space="preserve">★SCPC-采购管理专业证书
ASCM  Supply Chain Procurement Certificate </t>
  </si>
  <si>
    <t>采购管理核心</t>
  </si>
  <si>
    <t>SRMC</t>
  </si>
  <si>
    <t>★SRMC-供应商关系管理证书
ASCM Supplier Relationship Management Certificate</t>
  </si>
  <si>
    <t>供应商管理
核心</t>
  </si>
  <si>
    <t>SCWC</t>
  </si>
  <si>
    <t>★SCWC-仓储管理专业证书
ASCM Supply Chain Warehousing Certificate</t>
  </si>
  <si>
    <t>仓储专业能力</t>
  </si>
  <si>
    <t>CILT</t>
  </si>
  <si>
    <t>★CILT国际供应链与物流运营经理证书
The Chartered Institute of Logistics &amp; Transport</t>
  </si>
  <si>
    <t>国际物流运营中文版</t>
  </si>
  <si>
    <t>SCRR</t>
  </si>
  <si>
    <t>★SCRR-供应链风险与弹性管理认证（分三级）
Supply Chain Risk &amp; Resiliency</t>
  </si>
  <si>
    <t>风控与韧性</t>
  </si>
  <si>
    <t>TRIZ 1</t>
  </si>
  <si>
    <t>★TRIZ-创新设计师认证（一级）
TRIZ (Theory of Solving lnventive Problems)</t>
  </si>
  <si>
    <t>创新方法入门</t>
  </si>
  <si>
    <t>TRIZ 2</t>
  </si>
  <si>
    <t>★TRIZ-创新设计师认证（二级）
TRIZ (Theory of Solving lnventive Problems)</t>
  </si>
  <si>
    <t>创新方法进阶</t>
  </si>
  <si>
    <t>SCSE</t>
  </si>
  <si>
    <t>★SCSE-可持续供应链管理体系及其最佳实践课程Supply Chain Sustainability Education</t>
  </si>
  <si>
    <t>可持续</t>
  </si>
  <si>
    <t>将结合学员实际需求，进行定制化安排</t>
  </si>
  <si>
    <t>CDGA</t>
  </si>
  <si>
    <t xml:space="preserve">★CDGA-数据治理工程师
Certified Data Governance Associate </t>
  </si>
  <si>
    <t>数据治理入门</t>
  </si>
  <si>
    <t>上海
18-20</t>
  </si>
  <si>
    <t>上海20-22</t>
  </si>
  <si>
    <t>上海22-24</t>
  </si>
  <si>
    <t>上海17-19</t>
  </si>
  <si>
    <t>上海23-25</t>
  </si>
  <si>
    <t>CDGP</t>
  </si>
  <si>
    <t xml:space="preserve">★CDGP-数据治理专家
Certified Data Governance Professional </t>
  </si>
  <si>
    <t>数据治理专家</t>
  </si>
  <si>
    <t>上海25-26</t>
  </si>
  <si>
    <t>上海20-21</t>
  </si>
  <si>
    <t>上海24-25</t>
  </si>
  <si>
    <t>上海
21-22</t>
  </si>
  <si>
    <t>★CDMP数据管理专业人士认证
Certified Data Management Professional</t>
  </si>
  <si>
    <t>数据管理专家</t>
  </si>
  <si>
    <t>上海
17起</t>
  </si>
  <si>
    <t>上海
28起</t>
  </si>
  <si>
    <t>上海
9起</t>
  </si>
  <si>
    <t>上海
14起</t>
  </si>
  <si>
    <t>上海
9-12</t>
  </si>
  <si>
    <t xml:space="preserve">★CILT供应链运营实战派讲师训练营
Practical Supply Chain Operations Instructor Training </t>
  </si>
  <si>
    <t xml:space="preserve">供应链数字化与协同、供应链战略与卓越运营、模拟沙盘、ESG可持续供应链 Supply Chain Strategy and Operation Excellence                                                                   </t>
  </si>
  <si>
    <t>供应链战略及
卓越运营
Supply Chain Strategy and Operation Excellence</t>
  </si>
  <si>
    <t>SCM01</t>
  </si>
  <si>
    <t>★供应链架构战略规划、流程诊断、优化与最佳实践课程（SCOR-DS）Developing Your Supply Chain Strategy</t>
  </si>
  <si>
    <t>战略规划</t>
  </si>
  <si>
    <t>SCM10</t>
  </si>
  <si>
    <t>★程晓华独家课程-制造业库存控制技术与策略
Inventory Control Techniques for Manufacturing Industries</t>
  </si>
  <si>
    <t>库存管理</t>
  </si>
  <si>
    <t>SCM04</t>
  </si>
  <si>
    <t>供应链实战沙盘模拟训练（TFC 橙汁游戏）
The Fresh Connection - Supply Chain Simulation</t>
  </si>
  <si>
    <t>供应链沙盘实战</t>
  </si>
  <si>
    <t>上海
12-13</t>
  </si>
  <si>
    <t>SCM38</t>
  </si>
  <si>
    <t>供应链成本优化及效率提升
Cost Reduction and Efficiency Improvement of Supply Chain</t>
  </si>
  <si>
    <t>降本增效</t>
  </si>
  <si>
    <t>SCM06</t>
  </si>
  <si>
    <t>供应链与采购的精益六西格玛绿带
Lean Six Sigma Green Belt in Supply Chain（SCGB）</t>
  </si>
  <si>
    <t>卓越运营/LSS</t>
  </si>
  <si>
    <t>上海
9-10</t>
  </si>
  <si>
    <t>SCM39</t>
  </si>
  <si>
    <t>打造短交期、高柔性、低成本的集成供应链-ISC
Integrated Supply Chain（ISC）</t>
  </si>
  <si>
    <t>集成供应链</t>
  </si>
  <si>
    <t>上海
16-17</t>
  </si>
  <si>
    <t>上海
10-11</t>
  </si>
  <si>
    <t>SCM75</t>
  </si>
  <si>
    <t>敏捷供应链与精细化管理
Agile Supply Chain and Delicate Management</t>
  </si>
  <si>
    <t>敏捷供应链</t>
  </si>
  <si>
    <t>上海
14-15</t>
  </si>
  <si>
    <t>SCM08A</t>
  </si>
  <si>
    <t>Power BI 供应链数据分析与可视化实战（基础班）
Power BI Supply chain Data Analysis and Visualization</t>
  </si>
  <si>
    <t>数据可视化</t>
  </si>
  <si>
    <t>13.5h</t>
  </si>
  <si>
    <t>网络班
4.20-5.25</t>
  </si>
  <si>
    <t>网络班
8.12-9.9</t>
  </si>
  <si>
    <t>SCM08B</t>
  </si>
  <si>
    <t>PowerBI进阶-敏捷供应链数字化运用DIY（进阶班）
PBI Advance LEVEL-Agile Supply Chain Digitalization DIY Solution</t>
  </si>
  <si>
    <t>上海
11-12</t>
  </si>
  <si>
    <t>SCM09</t>
  </si>
  <si>
    <t>数字化时代的供应链大数据分析及应用实践——解放双手的数字化革命 - AI数字机器人实战训练营
Big Data Analytics &amp; Application in Supply Chain</t>
  </si>
  <si>
    <t>大数据应用</t>
  </si>
  <si>
    <t>北京
16-17</t>
  </si>
  <si>
    <t>上海
22-23</t>
  </si>
  <si>
    <t>SCM89</t>
  </si>
  <si>
    <t>AI驱动供应链实战：从理论到落地应用
AI Applications in Supply Chain</t>
  </si>
  <si>
    <t>AI实战供应链</t>
  </si>
  <si>
    <t>SCM92</t>
  </si>
  <si>
    <t>构建团队领导力与创新赋能
 Building Team Leadership and Fostering Innovation</t>
  </si>
  <si>
    <t>领导力</t>
  </si>
  <si>
    <t>SCM02</t>
  </si>
  <si>
    <t>供应链风险管理与韧性提升
Supply Chain Risk and Resilience Management</t>
  </si>
  <si>
    <t>风险韧性</t>
  </si>
  <si>
    <t>上海
17-18</t>
  </si>
  <si>
    <t>SCM93</t>
  </si>
  <si>
    <t>出海与跨境供应链管理
Global Expansion and Cross-Border Supply Chain Management</t>
  </si>
  <si>
    <t>跨境链路</t>
  </si>
  <si>
    <t>SCM104</t>
  </si>
  <si>
    <t>新航海时代：中国企业出海的战略分析
The New Navigation Era: Strategic Analysis of Chinese Enterprises' Overseas Expansion</t>
  </si>
  <si>
    <t>蓝海战略</t>
  </si>
  <si>
    <t>SCM105</t>
  </si>
  <si>
    <t>国际化思维及全球化经营
Global Mindset and International Business Operations</t>
  </si>
  <si>
    <t>全球视野</t>
  </si>
  <si>
    <t>SCM106</t>
  </si>
  <si>
    <t>国际市场开拓与商务实战
Global Market Development and Business Execution</t>
  </si>
  <si>
    <t>实战出海</t>
  </si>
  <si>
    <t>SCM07</t>
  </si>
  <si>
    <t>采购及供应链人员必备的财税知识
Non-finance Finance Training (SCM)</t>
  </si>
  <si>
    <t>业财融合</t>
  </si>
  <si>
    <t>上海
6-7</t>
  </si>
  <si>
    <t>SCM05</t>
  </si>
  <si>
    <t>项目管理在采购与供应链中的应用
Project Management in Procurement &amp; Supply Chain</t>
  </si>
  <si>
    <t>项目化应用</t>
  </si>
  <si>
    <t>上海
26-27</t>
  </si>
  <si>
    <t>SCM76</t>
  </si>
  <si>
    <t>可持续、绿色供应链管理与ESG 
Sustainable and Green Supply Chain Management and ESG</t>
  </si>
  <si>
    <t>可持续绿色供应链</t>
  </si>
  <si>
    <t>SCM69</t>
  </si>
  <si>
    <t>智能制造&amp;数字化转型的规划与落地实践
Planning and Implementation of Intelligent Manufacturing &amp; Digital Transformation</t>
  </si>
  <si>
    <t>智造转型</t>
  </si>
  <si>
    <t>上海
30-31</t>
  </si>
  <si>
    <t>SCM103</t>
  </si>
  <si>
    <t>端到端的运营管理流程再造
End-to-End Operational Management Process Reengineering</t>
  </si>
  <si>
    <t>流程再造</t>
  </si>
  <si>
    <t>SCM91</t>
  </si>
  <si>
    <t>★碳达峰碳中和管理技术概览
Overview of Carbon Peak and Carbon Neutrality Management Technologies</t>
  </si>
  <si>
    <t>可持续双碳战略</t>
  </si>
  <si>
    <t>上海
27</t>
  </si>
  <si>
    <t>上海
29</t>
  </si>
  <si>
    <t>上海
18</t>
  </si>
  <si>
    <t>上海
28</t>
  </si>
  <si>
    <t>SCM119</t>
  </si>
  <si>
    <t>★SAP Overview 综述培训
SAP Overview Training</t>
  </si>
  <si>
    <t>厂商系统管理与开发</t>
  </si>
  <si>
    <t/>
  </si>
  <si>
    <t>SCM122</t>
  </si>
  <si>
    <r>
      <rPr>
        <sz val="10.5"/>
        <color theme="1"/>
        <rFont val="等线"/>
        <charset val="134"/>
      </rPr>
      <t xml:space="preserve">高变动市场供应链与采购管理策略
</t>
    </r>
    <r>
      <rPr>
        <sz val="9"/>
        <color theme="1"/>
        <rFont val="等线"/>
        <charset val="134"/>
      </rPr>
      <t>（赠送亚太具身智能与人形机器人两天高端峰会）</t>
    </r>
    <r>
      <rPr>
        <sz val="10.5"/>
        <color theme="1"/>
        <rFont val="等线"/>
        <charset val="134"/>
      </rPr>
      <t xml:space="preserve">
Key Procurement and Supply Chain Management for Embodied AI and Humanoid Robot Companies</t>
    </r>
  </si>
  <si>
    <t>智能机器人</t>
  </si>
  <si>
    <t>17
上海</t>
  </si>
  <si>
    <t>SCM120</t>
  </si>
  <si>
    <t>★AI人工智能训练师（紧缺人才）项目（高级）</t>
  </si>
  <si>
    <t>上海政府全额补贴</t>
  </si>
  <si>
    <t>24h</t>
  </si>
  <si>
    <t>1.10-2.11
上海&amp;网络</t>
  </si>
  <si>
    <t>4-5月
上海&amp;网络</t>
  </si>
  <si>
    <t>6-7月
上海&amp;网络</t>
  </si>
  <si>
    <t>8-9月
上海&amp;网络</t>
  </si>
  <si>
    <t>11-12月
上海&amp;网络</t>
  </si>
  <si>
    <t>SCM121</t>
  </si>
  <si>
    <t>★全媒体运营师（紧缺人才）项目（高级）
《创意策划方向&amp;视听运营方向》</t>
  </si>
  <si>
    <t>1.31-3.14或2.25-4.4
上海&amp;网络</t>
  </si>
  <si>
    <t>4-6月
上海&amp;网络</t>
  </si>
  <si>
    <t>7-9月
上海&amp;网络</t>
  </si>
  <si>
    <t>10-12月
上海&amp;网络</t>
  </si>
  <si>
    <t>供应链计划与库存管理 Planning and Inventory Management</t>
  </si>
  <si>
    <t>计划与库存管理 
Planning and Inventory Management</t>
  </si>
  <si>
    <t>SCM11</t>
  </si>
  <si>
    <t>供应链管理之需求计划与预测技术应用
Forecasting Technology and Application Of Supply Chain Management</t>
  </si>
  <si>
    <t>精准预测</t>
  </si>
  <si>
    <t>苏州
21-22</t>
  </si>
  <si>
    <t>SCM81</t>
  </si>
  <si>
    <t>供应链量化分析与决策
Analysis and Decision-making of Supply Chain</t>
  </si>
  <si>
    <t>量化决策</t>
  </si>
  <si>
    <t>上海
25-26</t>
  </si>
  <si>
    <t>苏州
14-15</t>
  </si>
  <si>
    <t>SCM68</t>
  </si>
  <si>
    <t>智能制造趋势下的生产计划排程与APS系统
Intelligent Production  and Advanced Planning Scheduling</t>
  </si>
  <si>
    <t>智能生产排程</t>
  </si>
  <si>
    <t>杭州
22-23</t>
  </si>
  <si>
    <t>上海
3-4</t>
  </si>
  <si>
    <t>SCM17</t>
  </si>
  <si>
    <t>多品种小批量下的生产计划与排程管理
Production Planning and Scheduling</t>
  </si>
  <si>
    <t>柔性生产计划</t>
  </si>
  <si>
    <t>苏州
4-5</t>
  </si>
  <si>
    <t>杭州
10-11</t>
  </si>
  <si>
    <t>苏州
7-8</t>
  </si>
  <si>
    <t>SCM18</t>
  </si>
  <si>
    <t>PMC-制造业生产计划与物料控制
Production Material Control</t>
  </si>
  <si>
    <t>PMC实战</t>
  </si>
  <si>
    <t>苏州
13-14</t>
  </si>
  <si>
    <t>杭州
16-17</t>
  </si>
  <si>
    <t>SCM12</t>
  </si>
  <si>
    <t>管理订单  完美交付
Perfect Order Improves Customer Experience</t>
  </si>
  <si>
    <t>完美交付</t>
  </si>
  <si>
    <t>SCM13</t>
  </si>
  <si>
    <t>卓越S&amp;OP构建（销售与运营规划流程）
Building Your S&amp;OP Structure</t>
  </si>
  <si>
    <t>卓越S&amp;OP</t>
  </si>
  <si>
    <t>SCM16</t>
  </si>
  <si>
    <t>库存建模 精准改进
Modeling Inventory for Precise Optimizations</t>
  </si>
  <si>
    <t>库存优化</t>
  </si>
  <si>
    <t>上海
15-16</t>
  </si>
  <si>
    <t>SCM19</t>
  </si>
  <si>
    <t>全渠道供应链管理（含电商渠道）
Omni-Channel Supply Chain Planning Management</t>
  </si>
  <si>
    <t>全渠道</t>
  </si>
  <si>
    <t>网络
15</t>
  </si>
  <si>
    <t>SCM80</t>
  </si>
  <si>
    <t xml:space="preserve">高效产能规划分析与柔性生产计划 
Efficient capacity planning analysis and flexible production schedule </t>
  </si>
  <si>
    <t>产能优化</t>
  </si>
  <si>
    <t>上海
5-6</t>
  </si>
  <si>
    <t>SCM94</t>
  </si>
  <si>
    <t>需求预测的革命时刻：从Excel到AI预测的最佳实践
The Demand Forecasting Revolution: From Excel to AI Best Practices</t>
  </si>
  <si>
    <t>预测革命</t>
  </si>
  <si>
    <t>SCM14</t>
  </si>
  <si>
    <t>IBP一体化经营计划流程和实施精髓-Oliver Wight 
The Transition from Sales Operations Planning to Integrated Business Planning</t>
  </si>
  <si>
    <t>IBP精髓</t>
  </si>
  <si>
    <t>SCM15</t>
  </si>
  <si>
    <t>ITP一体化战术计划-高效执行IBP-Oliver Wight 
Integrated Tactical Planning</t>
  </si>
  <si>
    <t>ITP战术精髓</t>
  </si>
  <si>
    <t>SCM73</t>
  </si>
  <si>
    <t>最佳实践标准：一体化供应计划与控制 -Oliver Wight 
Integrated Planning &amp; Control</t>
  </si>
  <si>
    <t>供应协同</t>
  </si>
  <si>
    <t>SCM74</t>
  </si>
  <si>
    <t>管理需求教育工作坊-在变动的环境下提高预测准确率的最佳实践-Oliver Wight 
Best practice: Demand Management</t>
  </si>
  <si>
    <t>需求管理</t>
  </si>
  <si>
    <t>SCM52</t>
  </si>
  <si>
    <t>★DDMRP-需求驱动供应链运营管理专业课程
DDMRP-Demand Driven MRP</t>
  </si>
  <si>
    <t>需求驱动</t>
  </si>
  <si>
    <t>网络中文班
10.20-11.17</t>
  </si>
  <si>
    <t xml:space="preserve">寻源、采购技能与供应商管理 Procurement Skills &amp; Supplier Management                                                                                       </t>
  </si>
  <si>
    <t>采购技能&amp;
供应商管理
Procurement Skills &amp; Supplier Management</t>
  </si>
  <si>
    <t>SCM57</t>
  </si>
  <si>
    <t>向HW学习-先进企业采购业务实践分享
Learning From HW-Experience Sharing of Advanced Enterprise Purchasing Business</t>
  </si>
  <si>
    <t>标杆实践</t>
  </si>
  <si>
    <t>上海
27-28</t>
  </si>
  <si>
    <t>SCM20</t>
  </si>
  <si>
    <t>战略采购管理与领导力提升
Strategic Procurement Management</t>
  </si>
  <si>
    <t>战略采购</t>
  </si>
  <si>
    <t>SCM54</t>
  </si>
  <si>
    <t>品类管理与支出分析
Category Management Strategy and Spend Analysis</t>
  </si>
  <si>
    <t>品类战略</t>
  </si>
  <si>
    <t>SCM95</t>
  </si>
  <si>
    <t>企业出海过程中采购与风险管理
Procurement and Risk Management in the Global Expansion Journey</t>
  </si>
  <si>
    <t>出海风控</t>
  </si>
  <si>
    <t>SCM25</t>
  </si>
  <si>
    <t>采购人员核心能力提升
--需求分析-供应商开发及管理-成本管控-谈判
Core Competencies of Buyers</t>
  </si>
  <si>
    <t>采购能力</t>
  </si>
  <si>
    <t>苏州
20-21</t>
  </si>
  <si>
    <t>上海
7-8</t>
  </si>
  <si>
    <t>SCM96</t>
  </si>
  <si>
    <t>AI时代下采购人员核心能力提升
Procurement and Risk Management in the Global Expansion Journey</t>
  </si>
  <si>
    <t>AI赋能</t>
  </si>
  <si>
    <t>SCM22</t>
  </si>
  <si>
    <t>让供应商和我们一起成长-供应商开发、选择、考核与关系管理
Supplier Development, Selection, Evaluation and Relationship Management</t>
  </si>
  <si>
    <t>供应商赋能</t>
  </si>
  <si>
    <t>SCM23</t>
  </si>
  <si>
    <t>采购成本分析、削减与谈判策略
Purchasing Cost Analysis, Reduction and Negotiation Skills</t>
  </si>
  <si>
    <t>成本博弈</t>
  </si>
  <si>
    <t>苏州
16-17</t>
  </si>
  <si>
    <t>SCM30</t>
  </si>
  <si>
    <t>SQE-供应商质量管理
SQE-Supplier Quality Engineering Management</t>
  </si>
  <si>
    <t>供应商质量</t>
  </si>
  <si>
    <t>合肥
7-8</t>
  </si>
  <si>
    <t>SCM26</t>
  </si>
  <si>
    <t>企业招投标与合同管理
Bidding and Contract Management</t>
  </si>
  <si>
    <t>招投标实务</t>
  </si>
  <si>
    <t>SCM27</t>
  </si>
  <si>
    <t>采购及销售人员必备合同法律知识&amp;风险防控
Necessary Legal Knowledge for Purchasers and Sales</t>
  </si>
  <si>
    <t>法务风控</t>
  </si>
  <si>
    <t>SCM28</t>
  </si>
  <si>
    <t>非生产采购管理
Non-production Purchasing Management</t>
  </si>
  <si>
    <t>非采管理</t>
  </si>
  <si>
    <t>SCM44</t>
  </si>
  <si>
    <t>MRO工厂设备及备品备件采购管理
MRO Sourcing Management</t>
  </si>
  <si>
    <t>MRO采购</t>
  </si>
  <si>
    <t>SCM59</t>
  </si>
  <si>
    <t>工程与项目采购全生命周期管理及实战综合能力提升
Improving Comprehensive Capability of Project Procurement Life Circle Management and Practice</t>
  </si>
  <si>
    <t>项目采购</t>
  </si>
  <si>
    <t xml:space="preserve">物流/客服及贸易合规管理  Logistics/Customer Service and Trade Compliance Management                                                                               </t>
  </si>
  <si>
    <t>物流/客服及贸易合规管理Logistics/Customer Service and Trade Compliance Management</t>
  </si>
  <si>
    <t>SCM31</t>
  </si>
  <si>
    <t>物联网时代下的智能化仓储及物流管理
IOT-AI of Warehousing and Logistics Management</t>
  </si>
  <si>
    <t>智能仓储</t>
  </si>
  <si>
    <t>苏州
23-24</t>
  </si>
  <si>
    <t>SCM33</t>
  </si>
  <si>
    <t>仓库日常管理与厂内物流实务
Warehouse Operation and Internal Logistics Management</t>
  </si>
  <si>
    <t>厂内物流</t>
  </si>
  <si>
    <t>苏州
8-9</t>
  </si>
  <si>
    <t>上海
28-29</t>
  </si>
  <si>
    <t>杭州
6-7</t>
  </si>
  <si>
    <t>苏州
5-6</t>
  </si>
  <si>
    <t>SCM32</t>
  </si>
  <si>
    <t>供应链中的包装设计与管理
Package Design and Management in Supply Chain</t>
  </si>
  <si>
    <t>包装优化</t>
  </si>
  <si>
    <t>SCM35</t>
  </si>
  <si>
    <t>物流模式设计、3PL选择与招标、降本谈判及管理优化
Third-party Logistics Management and Cost Control</t>
  </si>
  <si>
    <t>3PL管理</t>
  </si>
  <si>
    <t>SCM36</t>
  </si>
  <si>
    <t>物流网络规划及优化
Logistics Network Design and Optimization</t>
  </si>
  <si>
    <t>网络优化</t>
  </si>
  <si>
    <t>SCM37</t>
  </si>
  <si>
    <t>Incoterms2020贸易术语管控与进出口关务实务
Incoterms2020 &amp; Customs Affairs Management Skills</t>
  </si>
  <si>
    <t>贸易合规</t>
  </si>
  <si>
    <t>IMDG
系列</t>
  </si>
  <si>
    <t>★锂电池和钠电池的分类与操作新规及国际运输实务培训
IMDG Code Training: Classifying and Handling Lithium &amp; Sodium Batteries for International Transport</t>
  </si>
  <si>
    <t>新能源电池
合规</t>
  </si>
  <si>
    <t>广州
22-23</t>
  </si>
  <si>
    <t>CTU</t>
  </si>
  <si>
    <t xml:space="preserve">★CTU-货物运输组件装载规则实操培训 
CTU Packing Code of Practice </t>
  </si>
  <si>
    <t>装卸安全合规</t>
  </si>
  <si>
    <t>广州
16-17</t>
  </si>
  <si>
    <t>合规空运</t>
  </si>
  <si>
    <t>SCM101</t>
  </si>
  <si>
    <t>危险化学品的安全管理
Safety Management of Dangerous Chemicals</t>
  </si>
  <si>
    <t>危化安全</t>
  </si>
  <si>
    <t>SCM98</t>
  </si>
  <si>
    <t>海关监管与执法实务及企业合规应对策略
Customs Supervision and Enforcement Practices, and Corporate Compliance Strategies</t>
  </si>
  <si>
    <t>关务新政解读</t>
  </si>
  <si>
    <t>SCM100</t>
  </si>
  <si>
    <t>进出口单证操作与货运代理及通过实务操作
International Freight Forwarding and Import-Export Documentation Practice</t>
  </si>
  <si>
    <t>关务单证实务</t>
  </si>
  <si>
    <t>SCM67</t>
  </si>
  <si>
    <t>国际贸易实务研修班
International Senior Workshop for Trade Practice</t>
  </si>
  <si>
    <t>贸易进阶</t>
  </si>
  <si>
    <t>上海
26-28</t>
  </si>
  <si>
    <t>广州
23-25</t>
  </si>
  <si>
    <t>北京
21-23</t>
  </si>
  <si>
    <t>青岛
25-27</t>
  </si>
  <si>
    <t>上海
23-25</t>
  </si>
  <si>
    <t>成都
20-22</t>
  </si>
  <si>
    <t>广州
17-19</t>
  </si>
  <si>
    <t>上海
22-24</t>
  </si>
  <si>
    <t>北京
19-21</t>
  </si>
  <si>
    <t>上海
24-26</t>
  </si>
  <si>
    <t>SCM84</t>
  </si>
  <si>
    <t>AEO认证标准持续符合性审核与进出口活动内审
Detailed Explanation and Case Study of Customs AEO Advanced Certification Standards</t>
  </si>
  <si>
    <t>AEO认证</t>
  </si>
  <si>
    <t>上海&amp;网络
26-27</t>
  </si>
  <si>
    <t>上海&amp;网络24-25</t>
  </si>
  <si>
    <t>SCM85</t>
  </si>
  <si>
    <t>揭秘海关稽查最新动态与企业稽查风险
Introduction to Customs Inspection Trends and Company Risks</t>
  </si>
  <si>
    <t>稽查应对</t>
  </si>
  <si>
    <t>SCM88</t>
  </si>
  <si>
    <t>新形势下加工贸易专用账册与普通账册保税管理
Processing Trade Operations and Bonded Tariff Management</t>
  </si>
  <si>
    <t>保税管理</t>
  </si>
  <si>
    <t>上海&amp;网络
23-24</t>
  </si>
  <si>
    <t>上海&amp;网络
19-20</t>
  </si>
  <si>
    <t>SCM102</t>
  </si>
  <si>
    <t>海关估价特许权使用费转移定价
Royalties &amp; Transfer Pricing in Customs Valuation</t>
  </si>
  <si>
    <t>海关估价</t>
  </si>
  <si>
    <t>SCM83</t>
  </si>
  <si>
    <t>企业关务精英人才训练营
Company Customs Affairs Talent Training Camp</t>
  </si>
  <si>
    <t>关务精英</t>
  </si>
  <si>
    <t>青岛&amp;网络
22-24</t>
  </si>
  <si>
    <t>上海&amp;网络
19-21</t>
  </si>
  <si>
    <t>SCM87</t>
  </si>
  <si>
    <t>进出口商品归类方法与技巧解析及归类争议解决
/ 规避“双反”与归类争议：企业商品归类合规管理实战
Import &amp; Export Commodity Classification Skills and Customs Control Points</t>
  </si>
  <si>
    <t>商品归类</t>
  </si>
  <si>
    <t>北京
19-20</t>
  </si>
  <si>
    <t>广州
15-16</t>
  </si>
  <si>
    <t>SCM86</t>
  </si>
  <si>
    <t>全球进出口合规趋势解读与出口管制法律风险防范
Compliance of Enterprise Import and Export from the Perspective of Global Supply Chain</t>
  </si>
  <si>
    <t>全球合规</t>
  </si>
  <si>
    <t>北京
17-18</t>
  </si>
  <si>
    <t>SCM65</t>
  </si>
  <si>
    <t>供应链战略与数智化变革
Supply Chain Strategy and Digital Intelligence Transformation</t>
  </si>
  <si>
    <t>战略创新</t>
  </si>
  <si>
    <t>上海
11</t>
  </si>
  <si>
    <t>上海
21</t>
  </si>
  <si>
    <t>SCM66</t>
  </si>
  <si>
    <t>精益物流供应链系统优化
Lean Logistics Supply Chain System Optimization</t>
  </si>
  <si>
    <t>精益物流</t>
  </si>
  <si>
    <t>上海
12</t>
  </si>
  <si>
    <t>上海
22</t>
  </si>
  <si>
    <t>SCM71</t>
  </si>
  <si>
    <t>超越客户期望的服务技巧
Service Skills That Exceed Customer Expectations</t>
  </si>
  <si>
    <t>服务致胜</t>
  </si>
  <si>
    <t>SCM72</t>
  </si>
  <si>
    <t>制造型企业客户投诉处理及应对技巧
Customer Complaint Handling Methodology</t>
  </si>
  <si>
    <t>客诉应对</t>
  </si>
  <si>
    <t>苏州
11</t>
  </si>
  <si>
    <t xml:space="preserve">领导力、职场效能  Leadership、Work Efficiency                                                                                       </t>
  </si>
  <si>
    <t>领导力 Leadership</t>
  </si>
  <si>
    <t>LD01</t>
  </si>
  <si>
    <t>MTP中层管理全场景案例训练
MTP All-Scenario Case Training for Middle Managers</t>
  </si>
  <si>
    <t xml:space="preserve"> 情景模拟</t>
  </si>
  <si>
    <t>2</t>
  </si>
  <si>
    <t>4500</t>
  </si>
  <si>
    <t>LD02</t>
  </si>
  <si>
    <t>非职权影响力
Influencing Without Authority</t>
  </si>
  <si>
    <t>隐性领导</t>
  </si>
  <si>
    <t>LD03</t>
  </si>
  <si>
    <t>跨部门沟通、协作与冲突处理
Cross-Departmental Communication, Cooperation and Conflict Management</t>
  </si>
  <si>
    <t>协同破壁</t>
  </si>
  <si>
    <t>苏州
28-29</t>
  </si>
  <si>
    <t>LD04</t>
  </si>
  <si>
    <t>金牌班组长全技能提升
Comprehensive Skills Enhancement for Elite Team Leaders</t>
  </si>
  <si>
    <t>全能锻造</t>
  </si>
  <si>
    <t>嘉兴
29-30</t>
  </si>
  <si>
    <t>苏州
10-11</t>
  </si>
  <si>
    <t>职场效能 Work Efficiency</t>
  </si>
  <si>
    <t>SE01</t>
  </si>
  <si>
    <t>结构思考力®透过结构看思考表达
 Structural Thinking®: Clarify Thoughts Through Structure</t>
  </si>
  <si>
    <t>思维结构化</t>
  </si>
  <si>
    <t>SE02</t>
  </si>
  <si>
    <t>系统化问题解决与决策
Systematic Problem-Solving and Decision-Making</t>
  </si>
  <si>
    <t>理性决策</t>
  </si>
  <si>
    <t>SE04</t>
  </si>
  <si>
    <t>时间管理及工作效率提升
Time Management and Work Efficiency Improvement</t>
  </si>
  <si>
    <t>效能倍增</t>
  </si>
  <si>
    <t>SE05</t>
  </si>
  <si>
    <t>压力与情绪管理
Stress and Emotional Management</t>
  </si>
  <si>
    <t>心力赋能</t>
  </si>
  <si>
    <t>苏州
19-20</t>
  </si>
  <si>
    <t>SE06</t>
  </si>
  <si>
    <t>专业销售技巧-客户沟通影响力及谈判技巧
Influential Customer Communication and Negotiation</t>
  </si>
  <si>
    <t>攻心销售</t>
  </si>
  <si>
    <t>苏州
12-13</t>
  </si>
  <si>
    <t>SE07</t>
  </si>
  <si>
    <t>智能办公效率核爆-AI助力企业高效办公
AI-Driven Office Efficiency Revolution</t>
  </si>
  <si>
    <t>AI提效</t>
  </si>
  <si>
    <t>杭州
15-16</t>
  </si>
  <si>
    <t>SCM107</t>
  </si>
  <si>
    <t>★ChatGPT人工智能生产力应用实战
Practical Application of ChatGPT AI Productivity</t>
  </si>
  <si>
    <t>人工智能AI</t>
  </si>
  <si>
    <t>SCM108</t>
  </si>
  <si>
    <t>★人工智能在企业中的应用探讨
Discussion on the Application of Artificial Intelligence in Enterprises</t>
  </si>
  <si>
    <t>21
上海</t>
  </si>
  <si>
    <t>23
上海</t>
  </si>
  <si>
    <t>12
上海</t>
  </si>
  <si>
    <t>13
上海</t>
  </si>
  <si>
    <t>SCM109</t>
  </si>
  <si>
    <t>★机器学习和AI算法
Machine Learning and AI Algorithms</t>
  </si>
  <si>
    <t>27-29
上海</t>
  </si>
  <si>
    <t>29起
上海</t>
  </si>
  <si>
    <t>20-22
上海</t>
  </si>
  <si>
    <t>13-15
上海</t>
  </si>
  <si>
    <t>16-18
上海</t>
  </si>
  <si>
    <t>SCM110</t>
  </si>
  <si>
    <t>★玩转DeepSeek生产力应用实战 
Mastering DeepSeek Productivity Application in Practice</t>
  </si>
  <si>
    <t>上海15-16</t>
  </si>
  <si>
    <t>SCM111</t>
  </si>
  <si>
    <t>★AI+虚拟角色创作与数字人视频生成全流程实战
AI + Virtual Character Creation and Digital Human Video Generation Full Process in Practice</t>
  </si>
  <si>
    <t>19-20</t>
  </si>
  <si>
    <t>22-24</t>
  </si>
  <si>
    <t>SCM112</t>
  </si>
  <si>
    <t>★DeepSeek+AI赋能研发部门人员办公效率提升培训
Training on Improving the Office Efficiency of R &amp; D Department Staff Empowered by DeepSeek + AI</t>
  </si>
  <si>
    <t>上海
17</t>
  </si>
  <si>
    <t>上海
20</t>
  </si>
  <si>
    <t>SCM113</t>
  </si>
  <si>
    <t>★DeepSeek+AI赋能在销售市场场景的深度应用
Deep Application of DeepSeek + AI in Sales Market Scenarios</t>
  </si>
  <si>
    <t>上海
24</t>
  </si>
  <si>
    <t>上海
25</t>
  </si>
  <si>
    <t>SCM114</t>
  </si>
  <si>
    <t>★DeepSeek+AI赋能项目管理人员办公效率提升
Improving the Office Efficiency of Project Management Personnel Empowered by DeepSeek + AI</t>
  </si>
  <si>
    <t>上海
23</t>
  </si>
  <si>
    <t>SCM115</t>
  </si>
  <si>
    <t>★Xmind思维导图企业应用
Xmind Mind Mapping Enterprise Application</t>
  </si>
  <si>
    <t>上海
15</t>
  </si>
  <si>
    <t>上海
19</t>
  </si>
  <si>
    <t>上海
16</t>
  </si>
  <si>
    <t>上海
14</t>
  </si>
  <si>
    <t>上海
31</t>
  </si>
  <si>
    <t>SCM116</t>
  </si>
  <si>
    <t>★Excel数据分析实战（专家级）
Excel Data Analysis in Practice（Expert Level）</t>
  </si>
  <si>
    <t>上海
13</t>
  </si>
  <si>
    <t>SE08</t>
  </si>
  <si>
    <t>国际商务礼仪
International Business Etiquette</t>
  </si>
  <si>
    <t>礼行天下</t>
  </si>
  <si>
    <t>SE09</t>
  </si>
  <si>
    <t>跨文化沟通
Cross-Cultural Communication</t>
  </si>
  <si>
    <t>文化融通</t>
  </si>
  <si>
    <t>移动互联
Mobile Internet</t>
  </si>
  <si>
    <t>SCM117</t>
  </si>
  <si>
    <t>★玩赚新媒体短视频运营
Monetizing New Media Short Video Operations</t>
  </si>
  <si>
    <t>视频运营</t>
  </si>
  <si>
    <t>上海
12-14</t>
  </si>
  <si>
    <t>上海
4-6</t>
  </si>
  <si>
    <t>上海
13-15</t>
  </si>
  <si>
    <t>上海
8-10</t>
  </si>
  <si>
    <t>上海
21-23</t>
  </si>
  <si>
    <t>上海
7-9</t>
  </si>
  <si>
    <t>SCM118</t>
  </si>
  <si>
    <t>★新媒体直播运营
New Media Live Streaming Operations</t>
  </si>
  <si>
    <t>直播运营</t>
  </si>
  <si>
    <t>上海
2-3</t>
  </si>
  <si>
    <t>★抖音电商抖店全攻略
A Comprehensive Guide to TikTok E-commerce and TikTok Shop</t>
  </si>
  <si>
    <t>电商</t>
  </si>
  <si>
    <t>上海
15起</t>
  </si>
  <si>
    <t>上海
19起</t>
  </si>
  <si>
    <t>上海
16起</t>
  </si>
  <si>
    <t>上海
18起</t>
  </si>
  <si>
    <t>上海
30起</t>
  </si>
  <si>
    <t>上海
24起</t>
  </si>
  <si>
    <t>上海
26起</t>
  </si>
  <si>
    <t>★淘宝天猫电商运营全攻略
A Comprehensive Guide to Taobao and Tmall E-commerce Operations</t>
  </si>
  <si>
    <t>电商运营</t>
  </si>
  <si>
    <t xml:space="preserve">研发管理及工厂运营 Factory Management                                                                                                              </t>
  </si>
  <si>
    <t xml:space="preserve"> 创新研发管理
Innovation and R&amp;D</t>
  </si>
  <si>
    <t>R&amp;D01</t>
  </si>
  <si>
    <t>成功的产品经理核心技能训练
Successful Product Managers</t>
  </si>
  <si>
    <t>产品经理</t>
  </si>
  <si>
    <t>R&amp;D02</t>
  </si>
  <si>
    <t>NPI-新产品导入
NPI - New Product Introduction</t>
  </si>
  <si>
    <t>NPI管理</t>
  </si>
  <si>
    <t>R&amp;D03</t>
  </si>
  <si>
    <t>产品全生命周期质量管理
Quality Management of Product Life Cycle</t>
  </si>
  <si>
    <t>全生命周期</t>
  </si>
  <si>
    <t>R&amp;D04</t>
  </si>
  <si>
    <t>VAVE-面向成本优化的设计及价值分析/价值工程
VAVE-Cost Optimization Oriented Design and Value Analysis/Value Engineering</t>
  </si>
  <si>
    <t>价值工程</t>
  </si>
  <si>
    <t>精益制造 Lean Production</t>
  </si>
  <si>
    <t>POM01</t>
  </si>
  <si>
    <t>工厂成本控制及制造绩效提升
Plant Cost Control and Manufacturing Performance Improvement</t>
  </si>
  <si>
    <t>工厂降本</t>
  </si>
  <si>
    <t>苏州
25-26</t>
  </si>
  <si>
    <t>POM02</t>
  </si>
  <si>
    <t>价值流分析与精益价值流设计
VSM Analysis and Design</t>
  </si>
  <si>
    <t>精益价值流</t>
  </si>
  <si>
    <t>POM03</t>
  </si>
  <si>
    <t>5S与目视管理推行实战
5S and Visual Management</t>
  </si>
  <si>
    <t>5S实战</t>
  </si>
  <si>
    <t>苏州
6-7</t>
  </si>
  <si>
    <t>嘉兴
21-22</t>
  </si>
  <si>
    <t>杭州
27-28</t>
  </si>
  <si>
    <t>POM04</t>
  </si>
  <si>
    <t>AI在工业检测中的应用及工具链
The Application of AI in Industrial Inspection and Its Toolchain</t>
  </si>
  <si>
    <t>AI质检</t>
  </si>
  <si>
    <t>杭州
21-22</t>
  </si>
  <si>
    <t>POM05</t>
  </si>
  <si>
    <t>IE现代工业工程-效率改善的利器
Modern Industrial Engineering-the Weapon of Improving Efficiency</t>
  </si>
  <si>
    <t>IE改善</t>
  </si>
  <si>
    <t>POM06</t>
  </si>
  <si>
    <t>现场精细化管理改善与提升
Delicacy Management Improvement for Shopfloor</t>
  </si>
  <si>
    <t>现场改善</t>
  </si>
  <si>
    <t>苏州
18-19</t>
  </si>
  <si>
    <t>质量管理 Quality Management</t>
  </si>
  <si>
    <t>POM07</t>
  </si>
  <si>
    <t>备件管理优化与降低备件成本
Optimization of Spare Parts Management and Reduction of Spare Parts Costs</t>
  </si>
  <si>
    <t>备件优化</t>
  </si>
  <si>
    <t>苏州
24-25</t>
  </si>
  <si>
    <t>QM01</t>
  </si>
  <si>
    <t>TQM-全面质量管理
Total Quality Management</t>
  </si>
  <si>
    <t>TQM</t>
  </si>
  <si>
    <t>苏州
9-10</t>
  </si>
  <si>
    <t>IATF 16949 汽车行业质量管理体系标准理解、实施及内审员培训
IATF 16949 Automotive Quality Management System Standard and Internal Auditor</t>
  </si>
  <si>
    <t>IATF16949</t>
  </si>
  <si>
    <t>苏州
11-13</t>
  </si>
  <si>
    <t>嘉兴
27-29</t>
  </si>
  <si>
    <t>苏州
1-3</t>
  </si>
  <si>
    <t>杭州
13-15</t>
  </si>
  <si>
    <t>嘉兴
19-21</t>
  </si>
  <si>
    <t>苏州
14-16</t>
  </si>
  <si>
    <t>嘉兴
25-27</t>
  </si>
  <si>
    <t>苏州
16-18</t>
  </si>
  <si>
    <t>QM02</t>
  </si>
  <si>
    <t>★现场质量管理与突破性快速改善（质量问题分析与解决）
Gemba Quality Management and Quick Breakthrough Improvement</t>
  </si>
  <si>
    <t>快速改善</t>
  </si>
  <si>
    <t>上海
28-30</t>
  </si>
  <si>
    <t>QM03</t>
  </si>
  <si>
    <t>8D质量问题解决
8 Disciplines Quality Problem Resolution</t>
  </si>
  <si>
    <t>8D方法</t>
  </si>
  <si>
    <t>苏州
27-28</t>
  </si>
  <si>
    <t>QM04</t>
  </si>
  <si>
    <t>六大工具的整合应用
Core Tools Integration - APQP/CP/FMEA/PPAP/SPC/MSA</t>
  </si>
  <si>
    <t>核心工具</t>
  </si>
  <si>
    <t>4</t>
  </si>
  <si>
    <t>上海
22-25</t>
  </si>
  <si>
    <t>苏州
10-13</t>
  </si>
  <si>
    <t>嘉兴
19-22</t>
  </si>
  <si>
    <t>苏州
21-24</t>
  </si>
  <si>
    <t>杭州
2-5</t>
  </si>
  <si>
    <t>QM05</t>
  </si>
  <si>
    <t>VDA 6.3-制造过程审核
Process Audit</t>
  </si>
  <si>
    <t>过程审核</t>
  </si>
  <si>
    <t>苏州
22-23</t>
  </si>
  <si>
    <t>嘉兴
14-15</t>
  </si>
  <si>
    <t>合肥
18-19</t>
  </si>
  <si>
    <t>杭州
14-15</t>
  </si>
  <si>
    <t>QM06</t>
  </si>
  <si>
    <t>FMEA失效模式与影响分析（DFMEA/PFMEA）
Failure Mode and Effects Analysis</t>
  </si>
  <si>
    <t>FMEA</t>
  </si>
  <si>
    <t>苏州
30-31</t>
  </si>
  <si>
    <t>嘉兴
3-4</t>
  </si>
  <si>
    <t xml:space="preserve">智慧前沿：系列研讨会、峰会与年会                                   </t>
  </si>
  <si>
    <t>针对供应链与运营管理的各专题研讨会、沙龙&amp; 行业、主题性的供应链与运营高层论坛、峰会&amp; 中国供应链与运营经理人年度大会</t>
  </si>
  <si>
    <t>供应链网络讲座 Webinar</t>
  </si>
  <si>
    <t>集成供应链及综合管理 Supply Chain &amp; Other Management</t>
  </si>
  <si>
    <t xml:space="preserve">最新理论
最佳实践
最新合规
案例分析
供应链技术
</t>
  </si>
  <si>
    <t>一
次1.5h-2h</t>
  </si>
  <si>
    <t>3680元/年（含5个账号，超过700课时的专业讲座视频可自由学习）</t>
  </si>
  <si>
    <t>每
周
一
次</t>
  </si>
  <si>
    <t>计划与库存管理 Planning and Inventory Management</t>
  </si>
  <si>
    <t>采购管理 Purchasing &amp; Sourcing Management</t>
  </si>
  <si>
    <t>物流与合规管理Logistics &amp; Trade Compliance Management</t>
  </si>
  <si>
    <t>工厂管理及综合赋能 Factory Management</t>
  </si>
  <si>
    <t>思考猫 视频专业课程通用管理（测-学-考-评-查）</t>
  </si>
  <si>
    <r>
      <rPr>
        <b/>
        <u/>
        <sz val="10.5"/>
        <color theme="1"/>
        <rFont val="等线"/>
        <charset val="134"/>
      </rPr>
      <t xml:space="preserve">视频课程覆盖主题：
</t>
    </r>
    <r>
      <rPr>
        <sz val="10.5"/>
        <color theme="1"/>
        <rFont val="等线"/>
        <charset val="134"/>
      </rPr>
      <t xml:space="preserve">
AI主题、采购管理、供应链与运营管理、工厂与生产管理、质量与卓越运行管理、零售与连锁管理、销售与市场管理、行政与HR管理、管理与沟通、EHS管理、思维技术管理、IT技能、项目管理、标杆学习、综合管理等近千门百个岗位模型精品课</t>
    </r>
  </si>
  <si>
    <t>每门课程从45分钟到十几个小时不等，每节小课一般控制在15分钟以内</t>
  </si>
  <si>
    <t>每个账号年费从92元到399元不等，50个账号起购</t>
  </si>
  <si>
    <t>时长贴心：每门课程从45分钟到十几个小时不等，每门课程按碎片化时间设计，每节小课一般控制在15分钟以内。
师资强：所有课程都是最近二年邀请500+名师创作定制而成
性价比高：按企业的购买的不同账号数，每个学习账号从92元-399元年费不等 (任选其中的100门）
系统化设计：测-学-考-评-查，学习流程化，闭环学习，并有管理者的配套工具支持</t>
  </si>
  <si>
    <t xml:space="preserve">实地鉴学：标杆企业与灯塔工厂参访 Benchmark Travel Study Program                                                           </t>
  </si>
  <si>
    <r>
      <rPr>
        <b/>
        <sz val="10.5"/>
        <color theme="5" tint="-0.249977111117893"/>
        <rFont val="等线"/>
        <charset val="134"/>
      </rPr>
      <t>为什么制造业必须走进灯塔工厂和标杆企业？</t>
    </r>
    <r>
      <rPr>
        <sz val="10.5"/>
        <color theme="1"/>
        <rFont val="等线"/>
        <charset val="134"/>
      </rPr>
      <t xml:space="preserve">
全球制造业正经历“效率革命”——从传统生产向智慧化、数字化跃迁。据统计，灯塔工厂通过技术升级平均降低运营成本25%，生产效率提升30%以上。而您的企业是否仍在用“经验”驱动决策？  全球500强企业中，近90%的领军者通过标杆学习实现突破！从20世纪50年代美国汽车工业向日本取经，到施乐公司对标佳能优化生产流程，再到现代APQC方法论的系统化应用——标杆学习已成为企业战略升级的核心工具。它不仅是“寻找差距”的过程，更是“跨越差距”的实践，为企业提供清晰的战略方向与创新动力。
</t>
    </r>
    <r>
      <rPr>
        <b/>
        <sz val="10.5"/>
        <color theme="1"/>
        <rFont val="等线"/>
        <charset val="134"/>
      </rPr>
      <t>目前灯塔工厂和标杆企业参观课程有：</t>
    </r>
    <r>
      <rPr>
        <sz val="10.5"/>
        <color theme="1"/>
        <rFont val="等线"/>
        <charset val="134"/>
      </rPr>
      <t>西门子、施耐德、华为、联想、富士康、海尔、丰田、美的、中车、格力、比亚迪、三一重工、博世、菲尼克斯、史密斯、宝钢、北京奔驰、SMC、吉利、潍柴、上汽大通、海信、一汽大众、领克汽车、潍柴、中广核、中国航天、沈飞、中石化、中国船舶、云南白药、海康威视、宁德时代、TCL、小米、阿里巴巴、腾讯、字节跳动、深度求索、商汤科技、网易、小红书、星巴克、蒙牛、伊利、胖东来、海底捞等来自科技、制造、互联网各行业、零售业等300多家标杆企业以及在海外的标杆企业如日本丰田、夏普、京等日本名企考察等</t>
    </r>
    <r>
      <rPr>
        <sz val="10.5"/>
        <color theme="5" tint="-0.249977111117893"/>
        <rFont val="等线"/>
        <charset val="134"/>
      </rPr>
      <t>（以下为部分公开课课程排期，课程均可安排定制团）</t>
    </r>
  </si>
  <si>
    <t xml:space="preserve"> 全球智造
灯塔工厂数智化升级运营</t>
  </si>
  <si>
    <t>广汽埃安+丰田</t>
  </si>
  <si>
    <t>★对标广汽丰田&amp;埃安学精益管理与智能制造</t>
  </si>
  <si>
    <t xml:space="preserve">精益管理、
降本增效 </t>
  </si>
  <si>
    <t>广州</t>
  </si>
  <si>
    <t>20-21</t>
  </si>
  <si>
    <t>9-10</t>
  </si>
  <si>
    <t>17-18</t>
  </si>
  <si>
    <t>上汽大通+西门子</t>
  </si>
  <si>
    <t>★对标上汽大通&amp;西门子学精益与数字化</t>
  </si>
  <si>
    <t>数字化、
精益、零碳</t>
  </si>
  <si>
    <t>南京</t>
  </si>
  <si>
    <t>23-24</t>
  </si>
  <si>
    <t>西门子
+通威</t>
  </si>
  <si>
    <t>★对标西门子和通威学数字化创新</t>
  </si>
  <si>
    <t>数字化、
灯塔工厂</t>
  </si>
  <si>
    <t>成都</t>
  </si>
  <si>
    <t>12-13</t>
  </si>
  <si>
    <t>三一重工+中车</t>
  </si>
  <si>
    <t>★对标三一重工&amp;株洲中车学智能制造与数字化</t>
  </si>
  <si>
    <t>智能制造、
数字化</t>
  </si>
  <si>
    <t>长沙</t>
  </si>
  <si>
    <t>25-26</t>
  </si>
  <si>
    <t>3-4</t>
  </si>
  <si>
    <t>顺丰
+京东</t>
  </si>
  <si>
    <t>★对标顺丰&amp;京东学数字供应链升级</t>
  </si>
  <si>
    <t>智慧供应链</t>
  </si>
  <si>
    <t>深圳</t>
  </si>
  <si>
    <t xml:space="preserve">西门子
 +施耐德 </t>
  </si>
  <si>
    <t>★对标北京西门子&amp;施耐德学精益数字化转型</t>
  </si>
  <si>
    <t>北京</t>
  </si>
  <si>
    <t>14-15</t>
  </si>
  <si>
    <t>京东</t>
  </si>
  <si>
    <t>★对标京东学物流供应链创新（亚洲一号）</t>
  </si>
  <si>
    <t>供应链管理</t>
  </si>
  <si>
    <t>22-23</t>
  </si>
  <si>
    <t>18-19</t>
  </si>
  <si>
    <t>小米</t>
  </si>
  <si>
    <t>★对标小米学供应链（小米工厂）</t>
  </si>
  <si>
    <t>供应链运营</t>
  </si>
  <si>
    <t>下旬</t>
  </si>
  <si>
    <t>海尔</t>
  </si>
  <si>
    <t>★对标海尔学智能制造</t>
  </si>
  <si>
    <t>精益管理</t>
  </si>
  <si>
    <t>青岛</t>
  </si>
  <si>
    <t>博格华纳</t>
  </si>
  <si>
    <r>
      <rPr>
        <sz val="10.5"/>
        <color theme="1"/>
        <rFont val="等线"/>
        <charset val="134"/>
      </rPr>
      <t xml:space="preserve">★走进博格华纳数字化工厂学智能制造
</t>
    </r>
    <r>
      <rPr>
        <sz val="10.5"/>
        <color rgb="FFC00000"/>
        <rFont val="等线"/>
        <charset val="134"/>
      </rPr>
      <t>（同类定制团，性价比最高）</t>
    </r>
  </si>
  <si>
    <t>数字化</t>
  </si>
  <si>
    <t>宁波</t>
  </si>
  <si>
    <t>腾讯</t>
  </si>
  <si>
    <t>★对标腾讯数字化转型实践</t>
  </si>
  <si>
    <t>东莞</t>
  </si>
  <si>
    <t>AI人工智能
前沿技术与实战落地</t>
  </si>
  <si>
    <t>百度讯飞</t>
  </si>
  <si>
    <t>★AI赋能企业增长的新纪元（百度+商汤+讯飞+寒武纪）</t>
  </si>
  <si>
    <t>AI人工智能</t>
  </si>
  <si>
    <t>6-7</t>
  </si>
  <si>
    <t>阿里</t>
  </si>
  <si>
    <t>★对标阿里人工智能</t>
  </si>
  <si>
    <t>杭州</t>
  </si>
  <si>
    <t>16-17</t>
  </si>
  <si>
    <t>大疆顺丰</t>
  </si>
  <si>
    <t>★对标大疆&amp;顺丰低空经济探索</t>
  </si>
  <si>
    <t>低空经济</t>
  </si>
  <si>
    <t>百度</t>
  </si>
  <si>
    <t>★对标机器人中心&amp;百度人工智能创新</t>
  </si>
  <si>
    <t>六小龙</t>
  </si>
  <si>
    <t>★对标六小龙创新实践</t>
  </si>
  <si>
    <t>18</t>
  </si>
  <si>
    <t>管理领航
解码穿越周期的底层逻辑</t>
  </si>
  <si>
    <t>华为总部</t>
  </si>
  <si>
    <t>★对标华为学战略管理</t>
  </si>
  <si>
    <t>战略、绩效</t>
  </si>
  <si>
    <t>中旬</t>
  </si>
  <si>
    <t>★对标华为学数字化</t>
  </si>
  <si>
    <t>★对标海尔学创新</t>
  </si>
  <si>
    <t>管理创新</t>
  </si>
  <si>
    <t>24-25</t>
  </si>
  <si>
    <t>美的</t>
  </si>
  <si>
    <t>★对标美的&amp;丹纳赫学精益运营</t>
  </si>
  <si>
    <t>精益管理  改善</t>
  </si>
  <si>
    <t>佛山</t>
  </si>
  <si>
    <t>27-28</t>
  </si>
  <si>
    <t>阿里巴巴</t>
  </si>
  <si>
    <t>★对标阿里学数字化</t>
  </si>
  <si>
    <t>4-5</t>
  </si>
  <si>
    <t>海外游学</t>
  </si>
  <si>
    <t>松下等</t>
  </si>
  <si>
    <t>★探索日本500强百年企业成功之道（松下+丰田等）</t>
  </si>
  <si>
    <t>★海外游学</t>
  </si>
  <si>
    <t>日本</t>
  </si>
  <si>
    <t>学术进阶：供应链硕博学历提升合作        从SCOM报名有机会获思考猫奖学金</t>
  </si>
  <si>
    <t>大学University</t>
  </si>
  <si>
    <t>项目Program</t>
  </si>
  <si>
    <t>参考学费</t>
  </si>
  <si>
    <t>学年</t>
  </si>
  <si>
    <t>学历
证书方</t>
  </si>
  <si>
    <t>学位
证书方</t>
  </si>
  <si>
    <t>国家
统考</t>
  </si>
  <si>
    <t>英文
要求</t>
  </si>
  <si>
    <t>工作年限要求</t>
  </si>
  <si>
    <t>授课
语言</t>
  </si>
  <si>
    <t>上课
地点</t>
  </si>
  <si>
    <t>全日制/周末</t>
  </si>
  <si>
    <t>备注</t>
  </si>
  <si>
    <t>上海交通大学</t>
  </si>
  <si>
    <t>中国全球运营领袖MBA项目
CLGO-China Leaders for Global Operations</t>
  </si>
  <si>
    <t xml:space="preserve"> 36.8W</t>
  </si>
  <si>
    <t>2.5年</t>
  </si>
  <si>
    <t>硕士研究生毕业证书</t>
  </si>
  <si>
    <t>工商管理硕士（MBA）学位证书；上海交通大学MEM第二学位</t>
  </si>
  <si>
    <t>联考成绩达到国家线直接获得复试面试资格</t>
  </si>
  <si>
    <t>熟练的英语听说读写能力</t>
  </si>
  <si>
    <t>大学本科毕业后工作3年或3年以上，获硕士学位或博士学位后工作2年或2年以上）</t>
  </si>
  <si>
    <t>授课为双语（英语教材）</t>
  </si>
  <si>
    <t>上海</t>
  </si>
  <si>
    <t>周一到周五</t>
  </si>
  <si>
    <t>需申请并符合培养规定要求</t>
  </si>
  <si>
    <t>上海交通大学
-法国凯致商学院</t>
  </si>
  <si>
    <t>供应链管理和可持续发展与制造业国际MBA项目（在职）
Global MBA Program</t>
  </si>
  <si>
    <t>39.8W-43.8W</t>
  </si>
  <si>
    <t>2年</t>
  </si>
  <si>
    <t>凯致</t>
  </si>
  <si>
    <t>N</t>
  </si>
  <si>
    <t>英文流利</t>
  </si>
  <si>
    <t>专科8年及以上、
本科5年及以上</t>
  </si>
  <si>
    <t>英文</t>
  </si>
  <si>
    <t>周末</t>
  </si>
  <si>
    <t>上海财经大学
-美国韦伯斯特大学</t>
  </si>
  <si>
    <t xml:space="preserve"> iMBA项目工商管理硕士（在职）
Master of Business Administration</t>
  </si>
  <si>
    <t xml:space="preserve"> 29.8W </t>
  </si>
  <si>
    <t>美国韦伯斯特大学</t>
  </si>
  <si>
    <t>需参加上财iMBA招生考试</t>
  </si>
  <si>
    <t>三年及以上工作经验（8年以上优先）</t>
  </si>
  <si>
    <t>双语</t>
  </si>
  <si>
    <t>美国麻省理工学院-
法国巴黎ISC高等商学院</t>
  </si>
  <si>
    <t>供应链管理与数字化转型硕士（在职）
MIT-NISCI-Executive Master in Supply Chain Management and Digital Transformation</t>
  </si>
  <si>
    <t>12.8w</t>
  </si>
  <si>
    <t>法国巴黎 ISC高等商学院</t>
  </si>
  <si>
    <t>/</t>
  </si>
  <si>
    <t>本科毕业1年或大专毕业2年以上，通过入学面试</t>
  </si>
  <si>
    <t>中文（外教授课安排翻译）</t>
  </si>
  <si>
    <t>周未</t>
  </si>
  <si>
    <t>美国麻省理工学院
-宁波供应链创新学院</t>
  </si>
  <si>
    <t>麻省理工-宁波供应链管理研究生课程班（在职）
MIT-Ningbo Supply Chain Management Graduate Certificate Program, NISCI</t>
  </si>
  <si>
    <t>7.8w</t>
  </si>
  <si>
    <t>结业证书</t>
  </si>
  <si>
    <t>本科及以上学位，有两年以上工作经验</t>
  </si>
  <si>
    <t>美国麻省理工学院
-宁波诺丁汉大学</t>
  </si>
  <si>
    <t>麻省理工学院SCALE-宁波诺丁汉大学供应链管理硕士项目（全日制）
MSNN，MIT SCALE - Nottingham University Supply Chain Management program</t>
  </si>
  <si>
    <t>15W</t>
  </si>
  <si>
    <t>1年</t>
  </si>
  <si>
    <t>无</t>
  </si>
  <si>
    <t>英国诺丁汉大学</t>
  </si>
  <si>
    <t>雅思6.5</t>
  </si>
  <si>
    <t>全日制</t>
  </si>
  <si>
    <t>浙江大学
-加拿大麦吉尔大学</t>
  </si>
  <si>
    <t>全球制造与供应链管理硕士与MBA项目（在职）
GMSCM-Master in Global Manufacturing and Supply Chain Management</t>
  </si>
  <si>
    <t xml:space="preserve">33.6W </t>
  </si>
  <si>
    <t>浙江大学</t>
  </si>
  <si>
    <t>浙江大学、麦吉尔大学</t>
  </si>
  <si>
    <t>Y</t>
  </si>
  <si>
    <t>雅思6分 
托福78分</t>
  </si>
  <si>
    <t>本科3年及以上；研究生2年及以上</t>
  </si>
  <si>
    <t>欧洲采购学院（EIPM）</t>
  </si>
  <si>
    <t>采购与供应管理专业国际EMBA（在职）
EIPM GLOBAL-EMBA</t>
  </si>
  <si>
    <t>26W-39W</t>
  </si>
  <si>
    <t>欧洲采购与供应管理学院</t>
  </si>
  <si>
    <t>提供每人5000元的思考猫奖学金此奖学金在EIPM入学的学费中抵扣</t>
  </si>
  <si>
    <t>8年以上</t>
  </si>
  <si>
    <t>国外</t>
  </si>
  <si>
    <t>西交利物浦大学(IBSS)</t>
  </si>
  <si>
    <t xml:space="preserve">运营与供应链管理专业硕士（在职）
The MSc Operations and Supply Chain Management </t>
  </si>
  <si>
    <t>18W</t>
  </si>
  <si>
    <t>2-3年</t>
  </si>
  <si>
    <t>英国利物浦大学</t>
  </si>
  <si>
    <t>雅思总分6.5（小分5.5）或托福90 （小分18）</t>
  </si>
  <si>
    <t>提供专属奖学金减免10%学费名额有限</t>
  </si>
  <si>
    <t>苏州</t>
  </si>
  <si>
    <t>巴黎高等科学技术与经济商业学院</t>
  </si>
  <si>
    <t>工商管理博士(智能制造方向) DBA-IM（在职）
Doctorate in Business Administration（Intelligent Manufacturing）</t>
  </si>
  <si>
    <t xml:space="preserve">19.8W </t>
  </si>
  <si>
    <t>3年</t>
  </si>
  <si>
    <t>ISTEC商学院</t>
  </si>
  <si>
    <t>中英文配翻译</t>
  </si>
  <si>
    <t>从SCOM报名的学员均可以享受3000元SCOM奖学金</t>
  </si>
  <si>
    <t>硕士学历5年以上管理经验</t>
  </si>
  <si>
    <t>工商管理博士(数字化转型) DBA-DDT（在职）
Doctorate in Business Administration（Digital Transformation）</t>
  </si>
  <si>
    <t>21W</t>
  </si>
  <si>
    <t>从SCOM报名的学员均可以享受3001元SCOM奖学金</t>
  </si>
  <si>
    <t>巴黎高科路桥大学</t>
  </si>
  <si>
    <t>工商管理博士(智能制造管理方向) DBA-IMM（在职）
Doctorate of Business Administration in Intelligent Manufacturing Management</t>
  </si>
  <si>
    <t>58.8W</t>
  </si>
  <si>
    <t>面试需要英语自我介绍，授课会配翻译</t>
  </si>
  <si>
    <t>从SCOM报名的学员均可以享受8000元SCOM奖学金</t>
  </si>
  <si>
    <t>法国蒙彼利埃大学</t>
  </si>
  <si>
    <t>法国蒙彼利埃大学高级工商管理硕士EMSM(可持续管理)</t>
  </si>
  <si>
    <t>16.8W</t>
  </si>
  <si>
    <t>1.5</t>
  </si>
  <si>
    <t>本科至少有3年管理工作经验；大专至少有10年管理工作经验</t>
  </si>
  <si>
    <t>核心课在中国校区</t>
  </si>
  <si>
    <t>周末兼修制，每月集中2-3天</t>
  </si>
  <si>
    <t>法国蒙彼利埃大学高级工商管理博士EDSM(可持续管理)</t>
  </si>
  <si>
    <t>35.8W</t>
  </si>
  <si>
    <t>3</t>
  </si>
  <si>
    <t>蒙彼利埃大学</t>
  </si>
  <si>
    <t>良好的英语能力</t>
  </si>
  <si>
    <t>经济管理类硕士需3年经验；否则需5年</t>
  </si>
  <si>
    <t>周末兼修制，每月集中2-4天</t>
  </si>
  <si>
    <t>供应链管理与产业创新高级研修班（周末班）
Core Courses on Modern Logistic and Supply Chain Management</t>
  </si>
  <si>
    <t>6.68W</t>
  </si>
  <si>
    <t>中文</t>
  </si>
  <si>
    <t>关于培训计划与服务概要</t>
  </si>
  <si>
    <t>1. 2027年度培训计划将于2026年10月1日发布，敬请期待！
The 2027 training plan will be announced on October 1, 2026. Please stay tuned!</t>
  </si>
  <si>
    <t>2. 公开课日程可能根据市场反馈进行调整。最新安排请以SCOM网站“近期课程”或“培训动态”信息为准。
Public course schedules are subject to change based on market feedback. For the most current schedule, please refer to the "Upcoming Courses" or "Training Updates" section on the SCOM website.</t>
  </si>
  <si>
    <t>3. 未排期课程开放预登记，我们将根据实际需求和报名人数最终确认开课。如您需要的课程未在计划内，欢迎提出。
Courses without scheduled dates are open for pre-registration. Their launch will be confirmed subject to sufficient demand and participant numbers. If a desired course is not listed, please feel free to suggest it.</t>
  </si>
  <si>
    <t>4. 为确保学员的学习效果与企业投资回报，SCOM对所有课程内容进行严格审查，并对讲师进行精挑细选与认证。
To ensure optimal learning outcomes and protect your training investment, SCOM rigorously reviews all course content and selectively certifies all trainers.</t>
  </si>
  <si>
    <t>5. 我们真诚欢迎您提出专业的见解与反馈，这将激励我们不断进步。
We welcome your professional insights and feedback, which we value as motivation for our continuous improvement.</t>
  </si>
  <si>
    <t>6. 以上课程价格均含增值税。
VAT is included in the above quotation.</t>
  </si>
  <si>
    <t>8. 欢迎采用年度团购方式采购课程（标星★课程不在团购范围）。
Welcome the annual procurement. （Courses with ★is beyond the scope of group purchase.）</t>
  </si>
  <si>
    <t>9. 除了公开课专题，我们亦提供深度内训与咨询服务，全方位满足您的定制化需求：
（1）课程与能力发展定制：我们可为您量身定制任何相关的专业课程，更可基于对您供应链关键岗位的人才盘点、多维度评估与组织诊断，提供旨在提升整体组织能力的供应链人才发展计划。
（2）融入业务的交付模式：为确保培训效果，我们可在课程中嵌入您公司的实际案例与数据，采用“培训+轻咨询”或工作坊辅导的方式，使学习与业务挑战紧密相连。
（3）端到端的解决方案：服务形式广泛，包括单个课程、系列组合及各类内部培训班；同时，我们也提供从需求分析、方案设计、课程实施到效果评估的一站式培训整体解决方案。
Beyond our public courses, we offer in-depth in-house training and advisory services to meet all your customized needs:Customized Courses &amp; Capability Development、Business-Integrated Delivery、End-to-End Solutions</t>
  </si>
  <si>
    <t>10. SCOM保留对上述所有信息的最终解释权。
SCOM reserves the final right to interpret all the above information.</t>
  </si>
  <si>
    <t>11.欢迎随时垂询： Joy Wang：021-54281551；17349738905（微信同号）；info@scom.org
For any inquiries, please feel free to contact us.</t>
  </si>
  <si>
    <r>
      <rPr>
        <b/>
        <sz val="18"/>
        <color rgb="FFFFFFFF"/>
        <rFont val="等线"/>
        <charset val="134"/>
      </rPr>
      <t xml:space="preserve">权威认证：全球供应链认证体系指南  Professional Certification   </t>
    </r>
    <r>
      <rPr>
        <b/>
        <sz val="14"/>
        <color rgb="FFFFFFFF"/>
        <rFont val="等线"/>
        <charset val="134"/>
      </rPr>
      <t xml:space="preserve">               </t>
    </r>
  </si>
  <si>
    <t>学习语言
Language</t>
  </si>
  <si>
    <t>发证机构</t>
  </si>
  <si>
    <t>课程收益</t>
  </si>
  <si>
    <t>学习对象</t>
  </si>
  <si>
    <r>
      <rPr>
        <b/>
        <sz val="10.5"/>
        <color indexed="9"/>
        <rFont val="等线"/>
        <charset val="134"/>
      </rPr>
      <t xml:space="preserve">天数
</t>
    </r>
    <r>
      <rPr>
        <b/>
        <sz val="10"/>
        <color rgb="FFFFFFFF"/>
        <rFont val="等线"/>
        <charset val="134"/>
      </rPr>
      <t>Days</t>
    </r>
  </si>
  <si>
    <t>全球供应链管理通行证</t>
  </si>
  <si>
    <t>资料：英文
考试：英文
授课：中文</t>
  </si>
  <si>
    <r>
      <rPr>
        <b/>
        <sz val="10.5"/>
        <rFont val="等线"/>
        <charset val="134"/>
      </rPr>
      <t xml:space="preserve"> </t>
    </r>
    <r>
      <rPr>
        <b/>
        <sz val="10.5"/>
        <color theme="9" tint="-0.499984740745262"/>
        <rFont val="等线"/>
        <charset val="134"/>
      </rPr>
      <t>ASCM</t>
    </r>
    <r>
      <rPr>
        <sz val="10.5"/>
        <rFont val="等线"/>
        <charset val="134"/>
      </rPr>
      <t xml:space="preserve">（美国供应链管理协会） 旗下核心品牌 </t>
    </r>
    <r>
      <rPr>
        <b/>
        <sz val="10.5"/>
        <rFont val="等线"/>
        <charset val="134"/>
      </rPr>
      <t>APICS</t>
    </r>
    <r>
      <rPr>
        <sz val="10.5"/>
        <rFont val="等线"/>
        <charset val="134"/>
      </rPr>
      <t xml:space="preserve"> 颁发。APICS成立于1957年，是</t>
    </r>
    <r>
      <rPr>
        <b/>
        <sz val="10.5"/>
        <rFont val="等线"/>
        <charset val="134"/>
      </rPr>
      <t>端到端供应链管理知识体系的奠基者与全球领导者</t>
    </r>
    <r>
      <rPr>
        <sz val="10.5"/>
        <rFont val="等线"/>
        <charset val="134"/>
      </rPr>
      <t xml:space="preserve">。2019年，APICS整合成为ASCM协会旗下最具影响力的品牌，继续引领全球供应链专业标准。
</t>
    </r>
    <r>
      <rPr>
        <b/>
        <sz val="10.5"/>
        <rFont val="等线"/>
        <charset val="134"/>
      </rPr>
      <t>作为全球最大的供应链专业组织，APICS建立了一套完整、分级的专业认证体系，涵盖供应链从战略到运营、从专业到数字化的全领域，其中包括：</t>
    </r>
    <r>
      <rPr>
        <sz val="10.5"/>
        <rFont val="等线"/>
        <charset val="134"/>
      </rPr>
      <t xml:space="preserve">
</t>
    </r>
    <r>
      <rPr>
        <sz val="10.5"/>
        <rFont val="Wingdings 2"/>
        <charset val="2"/>
      </rPr>
      <t></t>
    </r>
    <r>
      <rPr>
        <sz val="10.5"/>
        <rFont val="等线"/>
        <charset val="134"/>
      </rPr>
      <t xml:space="preserve"> </t>
    </r>
    <r>
      <rPr>
        <b/>
        <sz val="10.5"/>
        <rFont val="等线"/>
        <charset val="134"/>
      </rPr>
      <t>核心国际认证</t>
    </r>
    <r>
      <rPr>
        <sz val="10.5"/>
        <rFont val="等线"/>
        <charset val="134"/>
      </rPr>
      <t xml:space="preserve">：如专注于计划与库存管理的CPIM、聚焦物流的CLTD、涵盖端到端供应链的CSCP以及战略转型的CTSC等。
</t>
    </r>
    <r>
      <rPr>
        <sz val="10.5"/>
        <rFont val="Wingdings 2"/>
        <charset val="2"/>
      </rPr>
      <t></t>
    </r>
    <r>
      <rPr>
        <sz val="10.5"/>
        <rFont val="等线"/>
        <charset val="134"/>
      </rPr>
      <t xml:space="preserve"> </t>
    </r>
    <r>
      <rPr>
        <b/>
        <sz val="10.5"/>
        <rFont val="等线"/>
        <charset val="134"/>
      </rPr>
      <t>专业领域证书</t>
    </r>
    <r>
      <rPr>
        <sz val="10.5"/>
        <rFont val="等线"/>
        <charset val="134"/>
      </rPr>
      <t xml:space="preserve">：如供应链数字架构师(SCOR-DS)、供应链韧性(SCRC)及采购(SCPC)、仓储(SCWC)、计划(SCPC)、数字化技术(SCTC)等专项证书。
</t>
    </r>
  </si>
  <si>
    <r>
      <rPr>
        <b/>
        <sz val="9"/>
        <color rgb="FFC00000"/>
        <rFont val="等线"/>
        <charset val="134"/>
      </rPr>
      <t>学习CSCP，就是为您和您的团队装备了供应链管理的 “全球全景地图”与“标准语言”。</t>
    </r>
    <r>
      <rPr>
        <b/>
        <sz val="9"/>
        <color rgb="FF000000"/>
        <rFont val="等线"/>
        <charset val="134"/>
      </rPr>
      <t xml:space="preserve">
对企业：</t>
    </r>
    <r>
      <rPr>
        <sz val="9"/>
        <color rgb="FF000000"/>
        <rFont val="等线"/>
        <charset val="134"/>
      </rPr>
      <t xml:space="preserve">它提供一个权威的端到端框架，系统地打通从战略规划、采购、生产到物流交付的壁垒，将分散的部门转化为高度协同的整体，从而实现降本增效、优化决策并构建韧性。
</t>
    </r>
    <r>
      <rPr>
        <b/>
        <sz val="9"/>
        <color rgb="FF000000"/>
        <rFont val="等线"/>
        <charset val="134"/>
      </rPr>
      <t xml:space="preserve">
对个人：</t>
    </r>
    <r>
      <rPr>
        <sz val="9"/>
        <color rgb="FF000000"/>
        <rFont val="等线"/>
        <charset val="134"/>
      </rPr>
      <t>这是供应链领域全球公认的顶级专业认证。它意味着您系统掌握了国际最佳实践，从执行角色跃升为具备战略视野和全局决策能力的专家，为职业生涯提供最强有力的背书与加速度。薪资增长18%</t>
    </r>
  </si>
  <si>
    <r>
      <rPr>
        <sz val="9"/>
        <rFont val="等线"/>
        <charset val="134"/>
      </rPr>
      <t>第一类：</t>
    </r>
    <r>
      <rPr>
        <b/>
        <sz val="9"/>
        <rFont val="等线"/>
        <charset val="134"/>
      </rPr>
      <t>战略规划与综合管理岗位</t>
    </r>
    <r>
      <rPr>
        <sz val="9"/>
        <rFont val="等线"/>
        <charset val="134"/>
      </rPr>
      <t xml:space="preserve"> 
</t>
    </r>
    <r>
      <rPr>
        <b/>
        <sz val="9"/>
        <rFont val="等线"/>
        <charset val="134"/>
      </rPr>
      <t>战略与设计类</t>
    </r>
    <r>
      <rPr>
        <sz val="9"/>
        <rFont val="等线"/>
        <charset val="134"/>
      </rPr>
      <t xml:space="preserve">：供应链战略/设计经理、卓越运营经理
</t>
    </r>
    <r>
      <rPr>
        <b/>
        <sz val="9"/>
        <rFont val="等线"/>
        <charset val="134"/>
      </rPr>
      <t>分析与风控类</t>
    </r>
    <r>
      <rPr>
        <sz val="9"/>
        <rFont val="等线"/>
        <charset val="134"/>
      </rPr>
      <t xml:space="preserve">：供应链技术经理、风险管理经理、财务分析经理
</t>
    </r>
    <r>
      <rPr>
        <b/>
        <sz val="9"/>
        <rFont val="等线"/>
        <charset val="134"/>
      </rPr>
      <t>变革与系统类</t>
    </r>
    <r>
      <rPr>
        <sz val="9"/>
        <rFont val="等线"/>
        <charset val="134"/>
      </rPr>
      <t>：供应链变革经理、ERP/SCM咨询顾问及工程师
第二类：</t>
    </r>
    <r>
      <rPr>
        <b/>
        <sz val="9"/>
        <rFont val="等线"/>
        <charset val="134"/>
      </rPr>
      <t>核心运营与执行岗位</t>
    </r>
    <r>
      <rPr>
        <sz val="9"/>
        <rFont val="等线"/>
        <charset val="134"/>
      </rPr>
      <t xml:space="preserve"> 
</t>
    </r>
    <r>
      <rPr>
        <b/>
        <sz val="9"/>
        <rFont val="等线"/>
        <charset val="134"/>
      </rPr>
      <t>需求与客户管理类</t>
    </r>
    <r>
      <rPr>
        <sz val="9"/>
        <rFont val="等线"/>
        <charset val="134"/>
      </rPr>
      <t xml:space="preserve">：需求经理、客户关系管理(CRM)专员
</t>
    </r>
    <r>
      <rPr>
        <b/>
        <sz val="9"/>
        <rFont val="等线"/>
        <charset val="134"/>
      </rPr>
      <t>物流与库存管理类</t>
    </r>
    <r>
      <rPr>
        <sz val="9"/>
        <rFont val="等线"/>
        <charset val="134"/>
      </rPr>
      <t xml:space="preserve">：库存经理、逆向物流经理
</t>
    </r>
    <r>
      <rPr>
        <b/>
        <sz val="9"/>
        <rFont val="等线"/>
        <charset val="134"/>
      </rPr>
      <t>采购与分销类</t>
    </r>
    <r>
      <rPr>
        <sz val="9"/>
        <rFont val="等线"/>
        <charset val="134"/>
      </rPr>
      <t xml:space="preserve">：供应商管理、运输关务、分销渠道管理
</t>
    </r>
    <r>
      <rPr>
        <b/>
        <sz val="9"/>
        <rFont val="等线"/>
        <charset val="134"/>
      </rPr>
      <t>第三类：学生与职业发展者</t>
    </r>
    <r>
      <rPr>
        <sz val="9"/>
        <rFont val="等线"/>
        <charset val="134"/>
      </rPr>
      <t xml:space="preserve"> 
在校学生：供应链管理、物流、工商管理、国际贸易等相关专业的本科生及研究生。
职业进取者与转型人士：任何有志于取得顶级国际认证，成为具备全球视野的供应链战略人才的专业人士。</t>
    </r>
  </si>
  <si>
    <t>供应链计划标准语言及标杆</t>
  </si>
  <si>
    <r>
      <rPr>
        <b/>
        <sz val="9"/>
        <color theme="5"/>
        <rFont val="等线"/>
        <charset val="134"/>
      </rPr>
      <t>学习CPIM，就是为您和团队掌握制造与计划核心的 “精密仪表盘”和“操作手册”。</t>
    </r>
    <r>
      <rPr>
        <b/>
        <sz val="9"/>
        <color rgb="FF000000"/>
        <rFont val="等线"/>
        <charset val="134"/>
      </rPr>
      <t xml:space="preserve">
对企业：</t>
    </r>
    <r>
      <rPr>
        <sz val="9"/>
        <color rgb="FF000000"/>
        <rFont val="等线"/>
        <charset val="134"/>
      </rPr>
      <t xml:space="preserve">它深入生产与库存管理的内核，提供一套科学的计划、调度与控制体系，帮助企业精准匹配供需、优化库存水平、提升资源利用率，直接驱动运营效率与利润率。
</t>
    </r>
    <r>
      <rPr>
        <b/>
        <sz val="9"/>
        <color rgb="FF000000"/>
        <rFont val="等线"/>
        <charset val="134"/>
      </rPr>
      <t xml:space="preserve">
对个人：</t>
    </r>
    <r>
      <rPr>
        <sz val="9"/>
        <color rgb="FF000000"/>
        <rFont val="等线"/>
        <charset val="134"/>
      </rPr>
      <t>这是生产和库存控制领域最受推崇的专业认证。它标志着您精通从主计划到车间执行的完整知识链，成为确保生产流畅、成本可控的核心技术专家，是制造与计划领域职业生涯的坚实基石。薪资增长18%</t>
    </r>
  </si>
  <si>
    <r>
      <rPr>
        <b/>
        <sz val="9"/>
        <rFont val="等线"/>
        <charset val="134"/>
      </rPr>
      <t>第一类：核心运营与执行岗位
计划与需求类：</t>
    </r>
    <r>
      <rPr>
        <sz val="9"/>
        <rFont val="等线"/>
        <charset val="134"/>
      </rPr>
      <t xml:space="preserve">计划员、需求经理、预测员、主计划员、供应计划员
</t>
    </r>
    <r>
      <rPr>
        <b/>
        <sz val="9"/>
        <rFont val="等线"/>
        <charset val="134"/>
      </rPr>
      <t>生产与物料类：</t>
    </r>
    <r>
      <rPr>
        <sz val="9"/>
        <rFont val="等线"/>
        <charset val="134"/>
      </rPr>
      <t xml:space="preserve">生产经理、物料经理、工业工程师
</t>
    </r>
    <r>
      <rPr>
        <b/>
        <sz val="9"/>
        <rFont val="等线"/>
        <charset val="134"/>
      </rPr>
      <t>运营执行类：</t>
    </r>
    <r>
      <rPr>
        <sz val="9"/>
        <rFont val="等线"/>
        <charset val="134"/>
      </rPr>
      <t xml:space="preserve">工厂经理、运营经理
</t>
    </r>
    <r>
      <rPr>
        <b/>
        <sz val="9"/>
        <rFont val="等线"/>
        <charset val="134"/>
      </rPr>
      <t>第二类：管理、分析与顾问岗位 
综合管理类</t>
    </r>
    <r>
      <rPr>
        <sz val="9"/>
        <rFont val="等线"/>
        <charset val="134"/>
      </rPr>
      <t xml:space="preserve">：供应链经理
</t>
    </r>
    <r>
      <rPr>
        <b/>
        <sz val="9"/>
        <rFont val="等线"/>
        <charset val="134"/>
      </rPr>
      <t>分析优化类</t>
    </r>
    <r>
      <rPr>
        <sz val="9"/>
        <rFont val="等线"/>
        <charset val="134"/>
      </rPr>
      <t xml:space="preserve">：供应链分析师
</t>
    </r>
    <r>
      <rPr>
        <b/>
        <sz val="9"/>
        <rFont val="等线"/>
        <charset val="134"/>
      </rPr>
      <t>系统支持类</t>
    </r>
    <r>
      <rPr>
        <sz val="9"/>
        <rFont val="等线"/>
        <charset val="134"/>
      </rPr>
      <t xml:space="preserve">：ERP/SCM咨询顾问及工程师
</t>
    </r>
    <r>
      <rPr>
        <b/>
        <sz val="9"/>
        <rFont val="等线"/>
        <charset val="134"/>
      </rPr>
      <t>第三类：学生与职业发展者 
在校学生</t>
    </r>
    <r>
      <rPr>
        <sz val="9"/>
        <rFont val="等线"/>
        <charset val="134"/>
      </rPr>
      <t xml:space="preserve">：供应链、物流、工业工程等相关专业的本科高年级生及研究生。
</t>
    </r>
    <r>
      <rPr>
        <b/>
        <sz val="9"/>
        <rFont val="等线"/>
        <charset val="134"/>
      </rPr>
      <t>职业进取者</t>
    </r>
    <r>
      <rPr>
        <sz val="9"/>
        <rFont val="等线"/>
        <charset val="134"/>
      </rPr>
      <t>：任何有志于取得国际性专业认证，成为国际化供应链人才的专业人士、或意向转行人员</t>
    </r>
  </si>
  <si>
    <t>掌握物流及跨境合规</t>
  </si>
  <si>
    <r>
      <rPr>
        <b/>
        <sz val="9"/>
        <color rgb="FF7030A0"/>
        <rFont val="等线"/>
        <charset val="134"/>
      </rPr>
      <t>学习CLTD，就是为您和团队装备物流与配送网络的 “规划设计图”和“效率引擎”。</t>
    </r>
    <r>
      <rPr>
        <b/>
        <sz val="9"/>
        <color rgb="FF000000"/>
        <rFont val="等线"/>
        <charset val="134"/>
      </rPr>
      <t xml:space="preserve">
对企业：</t>
    </r>
    <r>
      <rPr>
        <sz val="9"/>
        <color rgb="FF000000"/>
        <rFont val="等线"/>
        <charset val="134"/>
      </rPr>
      <t>它全面覆盖从仓储、运输到全球物流的各个环节，提供优化物流网络、管理承运商、提升客户服务的系统化方法，直接助力企业打造高效、敏捷且低成本的物流交付能力。</t>
    </r>
    <r>
      <rPr>
        <b/>
        <sz val="9"/>
        <color rgb="FF000000"/>
        <rFont val="等线"/>
        <charset val="134"/>
      </rPr>
      <t xml:space="preserve">
对个人：</t>
    </r>
    <r>
      <rPr>
        <sz val="9"/>
        <color rgb="FF000000"/>
        <rFont val="等线"/>
        <charset val="134"/>
      </rPr>
      <t xml:space="preserve">这是物流、运输和配送管理的权威国际认证。它证明您掌握了端到端物流的专业知识与最佳实践，有能力设计和优化实体货物流动，成为企业供应链中连接市场与客户的关键物流专家，薪资增长19%。
</t>
    </r>
  </si>
  <si>
    <r>
      <rPr>
        <b/>
        <sz val="9"/>
        <rFont val="等线"/>
        <charset val="134"/>
      </rPr>
      <t>第一类：物流运营与执行管理岗位 
综合管理类：</t>
    </r>
    <r>
      <rPr>
        <sz val="9"/>
        <rFont val="等线"/>
        <charset val="134"/>
      </rPr>
      <t>物流经理、配送经理、运输经理、仓库经理</t>
    </r>
    <r>
      <rPr>
        <b/>
        <sz val="9"/>
        <rFont val="等线"/>
        <charset val="134"/>
      </rPr>
      <t xml:space="preserve">
专项运营类：</t>
    </r>
    <r>
      <rPr>
        <sz val="9"/>
        <rFont val="等线"/>
        <charset val="134"/>
      </rPr>
      <t>负责订单管理、仓储策略、运输模式分析的专员/经理</t>
    </r>
    <r>
      <rPr>
        <b/>
        <sz val="9"/>
        <rFont val="等线"/>
        <charset val="134"/>
      </rPr>
      <t xml:space="preserve">
第二类：规划、支持与专业岗位 
网络规划与设计类：</t>
    </r>
    <r>
      <rPr>
        <sz val="9"/>
        <rFont val="等线"/>
        <charset val="134"/>
      </rPr>
      <t>物流网络设计师、供应链优化顾问
系统与技术类：物流技术经理、供应链软件工程师/实施顾问</t>
    </r>
    <r>
      <rPr>
        <b/>
        <sz val="9"/>
        <rFont val="等线"/>
        <charset val="134"/>
      </rPr>
      <t xml:space="preserve">
风险与综合类：</t>
    </r>
    <r>
      <rPr>
        <sz val="9"/>
        <rFont val="等线"/>
        <charset val="134"/>
      </rPr>
      <t xml:space="preserve">物流风险管理、进出口管理专员
第三类：学生与职业发展者 </t>
    </r>
    <r>
      <rPr>
        <b/>
        <sz val="9"/>
        <rFont val="等线"/>
        <charset val="134"/>
      </rPr>
      <t xml:space="preserve">
在校学生：</t>
    </r>
    <r>
      <rPr>
        <sz val="9"/>
        <rFont val="等线"/>
        <charset val="134"/>
      </rPr>
      <t>物流管理、供应链管理、交通运输等相关专业的本科高年级生及研究生；物流领域的学者、研究人员与教师。</t>
    </r>
    <r>
      <rPr>
        <b/>
        <sz val="9"/>
        <rFont val="等线"/>
        <charset val="134"/>
      </rPr>
      <t xml:space="preserve">
职业进取与转型者：</t>
    </r>
    <r>
      <rPr>
        <sz val="9"/>
        <rFont val="等线"/>
        <charset val="134"/>
      </rPr>
      <t>任何有志于取得国际权威物流认证，成为国际化物流与供应链管理人才的专业人士。</t>
    </r>
    <r>
      <rPr>
        <b/>
        <sz val="9"/>
        <rFont val="等线"/>
        <charset val="134"/>
      </rPr>
      <t xml:space="preserve">
</t>
    </r>
  </si>
  <si>
    <t>引领供应链变革</t>
  </si>
  <si>
    <r>
      <rPr>
        <b/>
        <sz val="9"/>
        <color rgb="FF7030A0"/>
        <rFont val="等线"/>
        <charset val="134"/>
      </rPr>
      <t xml:space="preserve">学习CTSC，就是为您和团队配备引领供应链变革的 “战略罗盘”和“变革加速器”。
</t>
    </r>
    <r>
      <rPr>
        <b/>
        <sz val="9"/>
        <color rgb="FF000000"/>
        <rFont val="等线"/>
        <charset val="134"/>
      </rPr>
      <t xml:space="preserve">
对企业：</t>
    </r>
    <r>
      <rPr>
        <sz val="9"/>
        <color rgb="FF000000"/>
        <rFont val="等线"/>
        <charset val="134"/>
      </rPr>
      <t xml:space="preserve">它超越日常运营，聚焦于供应链数字化转型、创新商业模式与风险韧性构建，为企业领导者提供规划未来供应链、驱动组织变革、实现可持续增长的战略框架与实施路径。
</t>
    </r>
    <r>
      <rPr>
        <b/>
        <sz val="9"/>
        <color rgb="FF000000"/>
        <rFont val="等线"/>
        <charset val="134"/>
      </rPr>
      <t xml:space="preserve">
对个人：</t>
    </r>
    <r>
      <rPr>
        <sz val="9"/>
        <color rgb="FF000000"/>
        <rFont val="等线"/>
        <charset val="134"/>
      </rPr>
      <t>这是面向未来的供应链高层管理者认证。它标志着您具备了在颠覆性时代设计转型战略、领导复杂项目并塑造竞争优势的高阶领导力，是从卓越运营者迈向供应链未来架构师的标志性跃迁。</t>
    </r>
  </si>
  <si>
    <r>
      <rPr>
        <b/>
        <sz val="9"/>
        <rFont val="等线"/>
        <charset val="134"/>
      </rPr>
      <t>第一类：供应链转型领导者与战略顾问 
战略与转型类：</t>
    </r>
    <r>
      <rPr>
        <sz val="9"/>
        <rFont val="等线"/>
        <charset val="134"/>
      </rPr>
      <t xml:space="preserve">供应链转型总监/经理、高级供应链顾问
</t>
    </r>
    <r>
      <rPr>
        <b/>
        <sz val="9"/>
        <rFont val="等线"/>
        <charset val="134"/>
      </rPr>
      <t>技术与分析类：</t>
    </r>
    <r>
      <rPr>
        <sz val="9"/>
        <rFont val="等线"/>
        <charset val="134"/>
      </rPr>
      <t xml:space="preserve">供应链技术战略经理、商业智能与分析负责人
</t>
    </r>
    <r>
      <rPr>
        <b/>
        <sz val="9"/>
        <rFont val="等线"/>
        <charset val="134"/>
      </rPr>
      <t>第二类：转型推动与赋能岗位 
规划与设计类：</t>
    </r>
    <r>
      <rPr>
        <sz val="9"/>
        <rFont val="等线"/>
        <charset val="134"/>
      </rPr>
      <t xml:space="preserve">供应链网络设计专家、流程优化经理
</t>
    </r>
    <r>
      <rPr>
        <b/>
        <sz val="9"/>
        <rFont val="等线"/>
        <charset val="134"/>
      </rPr>
      <t>数字化赋能类：</t>
    </r>
    <r>
      <rPr>
        <sz val="9"/>
        <rFont val="等线"/>
        <charset val="134"/>
      </rPr>
      <t xml:space="preserve">数字化供应链项目经理、系统集成分析师
</t>
    </r>
    <r>
      <rPr>
        <b/>
        <sz val="9"/>
        <rFont val="等线"/>
        <charset val="134"/>
      </rPr>
      <t>第三类：学生与职业发展者 
在校学生：</t>
    </r>
    <r>
      <rPr>
        <sz val="9"/>
        <rFont val="等线"/>
        <charset val="134"/>
      </rPr>
      <t xml:space="preserve">供应链管理、信息管理、数据分析、工商管理等相关专业的本科生及研究生。
</t>
    </r>
    <r>
      <rPr>
        <b/>
        <sz val="9"/>
        <rFont val="等线"/>
        <charset val="134"/>
      </rPr>
      <t>职业进取者与转型人士：</t>
    </r>
    <r>
      <rPr>
        <sz val="9"/>
        <rFont val="等线"/>
        <charset val="134"/>
      </rPr>
      <t xml:space="preserve">任何有志于掌握系统性变革方法论，成为能够领导供应链数字化转型与战略升级的专业人士。
</t>
    </r>
  </si>
  <si>
    <t>资料：英文授课：中文</t>
  </si>
  <si>
    <r>
      <rPr>
        <b/>
        <sz val="9"/>
        <color rgb="FF0070C0"/>
        <rFont val="等线"/>
        <charset val="134"/>
      </rPr>
      <t>学习SCOR-DS，就是为您和团队开启供应链的 “顶级战略体检与设计工坊”。</t>
    </r>
    <r>
      <rPr>
        <b/>
        <sz val="9"/>
        <color rgb="FF000000"/>
        <rFont val="等线"/>
        <charset val="134"/>
      </rPr>
      <t xml:space="preserve">
对企业：</t>
    </r>
    <r>
      <rPr>
        <sz val="9"/>
        <color rgb="FF000000"/>
        <rFont val="等线"/>
        <charset val="134"/>
      </rPr>
      <t xml:space="preserve">它提供全球通用的SCOR模型作为诊断语言与蓝图，系统化地评估、设计并优化端到端的供应链架构。帮助企业识别绩效差距，规划从流程、技术到组织的整体转型路线图，将战略精准落地为竞争优势。
</t>
    </r>
    <r>
      <rPr>
        <b/>
        <sz val="9"/>
        <color rgb="FF000000"/>
        <rFont val="等线"/>
        <charset val="134"/>
      </rPr>
      <t xml:space="preserve">
对个人：</t>
    </r>
    <r>
      <rPr>
        <sz val="9"/>
        <color rgb="FF000000"/>
        <rFont val="等线"/>
        <charset val="134"/>
      </rPr>
      <t>这是供应链战略规划与架构设计的高阶能力认证。它使您掌握与世界一流企业对话的框架，能够领导供应链诊断、制定战略并推动变革，是从运营管理者跃升为供应链战略家与架构师的关键标志。</t>
    </r>
  </si>
  <si>
    <t>运营管理和供应链管理相关的咨询顾问
参与企业供应链战略制定与管理的中高层管理者
供应链数字化研究人员和咨询、实施专业顾问
CPIM/CSCP/CLTD认证拥有者</t>
  </si>
  <si>
    <t>通过学习全球认可的讲师课程，提高自己的教学技能，成为一名优秀的讲师，我们SCOM能够为您提供展示的平台。</t>
  </si>
  <si>
    <t>计划成为授权的APICS课程老师，兼职或专职的培训老师或在企业中培训内部员工</t>
  </si>
  <si>
    <r>
      <rPr>
        <sz val="10.5"/>
        <rFont val="等线"/>
        <charset val="134"/>
      </rPr>
      <t>★</t>
    </r>
    <r>
      <rPr>
        <b/>
        <i/>
        <sz val="10.5"/>
        <color rgb="FFFF0000"/>
        <rFont val="等线"/>
        <charset val="134"/>
      </rPr>
      <t>New！</t>
    </r>
    <r>
      <rPr>
        <sz val="10.5"/>
        <color theme="1"/>
        <rFont val="等线"/>
        <charset val="134"/>
      </rPr>
      <t>自学认证小组
DDP/DDD/DDL认证课程（DDI颁发）</t>
    </r>
  </si>
  <si>
    <t>创新供应链运营新标准</t>
  </si>
  <si>
    <t>DDP认证：中文
DDD/DDL认证：英文</t>
  </si>
  <si>
    <r>
      <rPr>
        <b/>
        <sz val="10.5"/>
        <rFont val="等线"/>
        <charset val="134"/>
      </rPr>
      <t xml:space="preserve">需求驱动学院（Demand Driven Institute, DDI） </t>
    </r>
    <r>
      <rPr>
        <sz val="10.5"/>
        <rFont val="等线"/>
        <charset val="134"/>
      </rPr>
      <t>颁发。DDI由DDMRP方法论创始人Carol Ptak和Chad Smith于2011年创立，是全球需求驱动思想在教育、培训、认证与合规领域的领导者。</t>
    </r>
  </si>
  <si>
    <r>
      <rPr>
        <b/>
        <sz val="9"/>
        <color rgb="FF00B050"/>
        <rFont val="等线"/>
        <charset val="134"/>
      </rPr>
      <t>学习DDMRP就像为您公司的供应链安装了一套“智能导航”和“红绿灯”系统。</t>
    </r>
    <r>
      <rPr>
        <sz val="9"/>
        <color rgb="FF000000"/>
        <rFont val="等线"/>
        <charset val="134"/>
      </rPr>
      <t xml:space="preserve">
</t>
    </r>
    <r>
      <rPr>
        <b/>
        <u/>
        <sz val="9"/>
        <color rgb="FF000000"/>
        <rFont val="等线"/>
        <charset val="134"/>
      </rPr>
      <t>对企业</t>
    </r>
    <r>
      <rPr>
        <sz val="9"/>
        <color rgb="FF000000"/>
        <rFont val="等线"/>
        <charset val="134"/>
      </rPr>
      <t xml:space="preserve">：它能让您的库存流动变得聪明、通畅。直观地分清哪些货要紧急补（红灯），哪些正常（绿灯），哪些需关注（黄灯），从此告别“有的积压、有的急缺”的混乱局面，保障订单交付更顺畅。
</t>
    </r>
    <r>
      <rPr>
        <b/>
        <u/>
        <sz val="9"/>
        <color rgb="FF000000"/>
        <rFont val="等线"/>
        <charset val="134"/>
      </rPr>
      <t>对个人：</t>
    </r>
    <r>
      <rPr>
        <sz val="9"/>
        <color rgb="FF000000"/>
        <rFont val="等线"/>
        <charset val="134"/>
      </rPr>
      <t>您将学会一套打破传统、应对变化的前沿方法。不仅获得国际认证，更能从“被动救火员”升级为能“主动设计规则”的供应链专家，个人价值和解决实际问题的能力大幅跃升。</t>
    </r>
  </si>
  <si>
    <r>
      <rPr>
        <b/>
        <sz val="9"/>
        <rFont val="等线"/>
        <charset val="134"/>
      </rPr>
      <t>供应链计划与运营管理者：</t>
    </r>
    <r>
      <rPr>
        <sz val="9"/>
        <rFont val="等线"/>
        <charset val="134"/>
      </rPr>
      <t>COO、供应链运营经理/总监、工厂经理、计划经理/总监、S&amp;OP经理、库存管理经理、卓越运行经理等相关管理人员；
咨询服务与技术支持者：ERP/SCM实施顾问、供应链咨询师、数字化转型专家、企业管理软件设计师。
学术研究者与职业发展者：高校供应链专业教师、研究人员、渴望构建系统性竞争优势的供应链从业者、持有CPIM、CSCP认证者。</t>
    </r>
  </si>
  <si>
    <t>约为全套标准费用一半（详询）,可随时学习</t>
  </si>
  <si>
    <t>资料：
中文&amp;英文
考试：中文
授课：中文</t>
  </si>
  <si>
    <r>
      <rPr>
        <b/>
        <sz val="10.5"/>
        <rFont val="等线"/>
        <charset val="134"/>
      </rPr>
      <t>供应管理协会（ISM）</t>
    </r>
    <r>
      <rPr>
        <sz val="10.5"/>
        <rFont val="等线"/>
        <charset val="134"/>
      </rPr>
      <t>成立于1915年，是世界上最大的供应管理协会</t>
    </r>
  </si>
  <si>
    <r>
      <rPr>
        <b/>
        <sz val="9"/>
        <rFont val="等线"/>
        <charset val="134"/>
      </rPr>
      <t>学习CPSM，就是为您和团队配备采购与供应管理的 “精算仪表盘”与“战略杠杆”。</t>
    </r>
    <r>
      <rPr>
        <sz val="9"/>
        <rFont val="等线"/>
        <charset val="134"/>
      </rPr>
      <t xml:space="preserve">
</t>
    </r>
    <r>
      <rPr>
        <b/>
        <sz val="9"/>
        <rFont val="等线"/>
        <charset val="134"/>
      </rPr>
      <t>对企业：</t>
    </r>
    <r>
      <rPr>
        <sz val="9"/>
        <rFont val="等线"/>
        <charset val="134"/>
      </rPr>
      <t xml:space="preserve">它聚焦采购职能的价值创造，通过系统化的战略寻源、成本分析、供应商关系与风险管理框架，直接驱动企业降本增效、保障供应安全并推动创新，将采购从成本中心转化为竞争力来源。
</t>
    </r>
    <r>
      <rPr>
        <b/>
        <sz val="9"/>
        <rFont val="等线"/>
        <charset val="134"/>
      </rPr>
      <t>对个人：</t>
    </r>
    <r>
      <rPr>
        <sz val="9"/>
        <rFont val="等线"/>
        <charset val="134"/>
      </rPr>
      <t>这是全球供应管理领域首屈一指的专业认证。它证明您具备了国际水准的战略采购与供应管理能力，是成为跨领域商业伙伴、跻身企业核心管理层的权威通行证。</t>
    </r>
  </si>
  <si>
    <t>供应链总监，经理，主管和采购，生产经理、项目管理，材料管理，运营管理，供应商质量保证，财务，计划，物流及希望提升和扩展供应链管理技能各个层面的专业人士。</t>
  </si>
  <si>
    <t>本土化供应链认证</t>
  </si>
  <si>
    <t>全中文</t>
  </si>
  <si>
    <r>
      <rPr>
        <b/>
        <sz val="10.5"/>
        <rFont val="等线"/>
        <charset val="134"/>
      </rPr>
      <t>CFLP中国物流与采购联合会</t>
    </r>
    <r>
      <rPr>
        <sz val="10.5"/>
        <rFont val="等线"/>
        <charset val="134"/>
      </rPr>
      <t>（该联合会是经国务院批准设立的中国唯一一家物流与采购行业综合性社团），是国内唯一拥有自主知识产权的、符合中国供应链发展实际的供应链管理职业认证项目。</t>
    </r>
  </si>
  <si>
    <r>
      <rPr>
        <b/>
        <sz val="9"/>
        <color rgb="FF000000"/>
        <rFont val="等线"/>
        <charset val="134"/>
      </rPr>
      <t>学习SCMP，就是为您和团队装备 “中国供应链管理的全景导航与实践体系”。
对企业：</t>
    </r>
    <r>
      <rPr>
        <sz val="9"/>
        <color rgb="FF000000"/>
        <rFont val="等线"/>
        <charset val="134"/>
      </rPr>
      <t>它提供根植于中国市场与商业环境的一整套方法论，帮助企业系统化地构建、诊断和优化本土供应链，从战略到执行全面提升协同效率、成本控制与风险应对能力。</t>
    </r>
    <r>
      <rPr>
        <b/>
        <sz val="9"/>
        <color rgb="FF000000"/>
        <rFont val="等线"/>
        <charset val="134"/>
      </rPr>
      <t xml:space="preserve">
对个人：</t>
    </r>
    <r>
      <rPr>
        <sz val="9"/>
        <color rgb="FF000000"/>
        <rFont val="等线"/>
        <charset val="134"/>
      </rPr>
      <t>这是中国最具权威性和广泛认可度的供应链管理职业资格证书。它标志着您全面掌握了符合国情的专业知识体系，是晋升至管理岗位、证明专业实力并融入国内精英网络的“金字招牌”。</t>
    </r>
  </si>
  <si>
    <t xml:space="preserve">供应链总监、经理、主管;
采购、项目管理、材料管理、运营管理、供应商质量保证、财务、计划等岗位专业人士;
物流和其他岗位具有一定经验的相关专业人士;
</t>
  </si>
  <si>
    <t>资料：
中文&amp;英文
考试：中文
授课：中文</t>
  </si>
  <si>
    <r>
      <rPr>
        <b/>
        <sz val="10.5"/>
        <rFont val="等线"/>
        <charset val="134"/>
      </rPr>
      <t>美国项目管理学会（PMI）</t>
    </r>
    <r>
      <rPr>
        <sz val="10.5"/>
        <rFont val="等线"/>
        <charset val="134"/>
      </rPr>
      <t>推出，PMP是项目管理领域最重要的认证之一，受到业内广泛认可。目前在国内，外企、国企、大型私企做项目优先考虑持PMP证书的项目经理</t>
    </r>
  </si>
  <si>
    <r>
      <rPr>
        <b/>
        <sz val="9"/>
        <color rgb="FF000000"/>
        <rFont val="等线"/>
        <charset val="134"/>
      </rPr>
      <t>学习PMP，就是为您和团队装备项目管理的 “世界通用语言”和“黄金标准”。</t>
    </r>
    <r>
      <rPr>
        <sz val="9"/>
        <color rgb="FF000000"/>
        <rFont val="等线"/>
        <charset val="134"/>
      </rPr>
      <t xml:space="preserve">
</t>
    </r>
    <r>
      <rPr>
        <b/>
        <sz val="9"/>
        <color rgb="FF000000"/>
        <rFont val="等线"/>
        <charset val="134"/>
      </rPr>
      <t>对企业：</t>
    </r>
    <r>
      <rPr>
        <sz val="9"/>
        <color rgb="FF000000"/>
        <rFont val="等线"/>
        <charset val="134"/>
      </rPr>
      <t xml:space="preserve">它提供一套经过全球验证的科学方法论，帮助组织系统化地启动、规划、执行和监控项目，显著提升项目成功率、资源利用效率与战略目标达成能力，是企业实现高效、可靠交付的核心保障。
</t>
    </r>
    <r>
      <rPr>
        <b/>
        <sz val="9"/>
        <color rgb="FF000000"/>
        <rFont val="等线"/>
        <charset val="134"/>
      </rPr>
      <t>对个人：</t>
    </r>
    <r>
      <rPr>
        <sz val="9"/>
        <color rgb="FF000000"/>
        <rFont val="等线"/>
        <charset val="134"/>
      </rPr>
      <t>这是项目管理领域全球公认的顶级专业认证。它标志着您掌握了国际标准的项目管理知识体系与最佳实践，是您从项目执行者晋升为能够领导复杂项目、驱动商业价值的专业项目经理的权威通行证。</t>
    </r>
  </si>
  <si>
    <t>企业高层、中层管理者、各部门经理；
项目经理、系统管理者、系统整合工程师、系统开发工程师及项目团队成员；
企业人力资源部、行销企划人员及业务人员</t>
  </si>
  <si>
    <r>
      <rPr>
        <b/>
        <sz val="10.5"/>
        <rFont val="等线"/>
        <charset val="134"/>
      </rPr>
      <t>PDMA是全球产品开发和管理领域协会</t>
    </r>
    <r>
      <rPr>
        <sz val="10.5"/>
        <rFont val="等线"/>
        <charset val="134"/>
      </rPr>
      <t>。新产品开发和服务涉及到一系列特定的活动。专注于产品经理职业发展的组织，并能够在提供教育、经验、网络和认证等领域提供助力</t>
    </r>
  </si>
  <si>
    <r>
      <rPr>
        <b/>
        <sz val="9"/>
        <rFont val="等线"/>
        <charset val="134"/>
      </rPr>
      <t>成为驱动产品创新的“导航系统”与“商业架构师”。</t>
    </r>
    <r>
      <rPr>
        <sz val="9"/>
        <rFont val="等线"/>
        <charset val="134"/>
      </rPr>
      <t xml:space="preserve">
掌握从创意到上市的全流程科学方法论，系统化地降低开发风险、提升产品成功率，是将市场洞察转化为可持续商业价值的核心能力认证。</t>
    </r>
  </si>
  <si>
    <t>希望系统学习国际化权威新产品开发管理，并取得NPDP认证的产品经理；
企业CEO、总裁，或其他参与创新产品开发的中高层管理人员，如产品副总裁、产品总监、新产品开发负责人；
研发团队经理、产品经理、项目经理、营销经理、技术工程师、设计师、市场研究人员等；
已经取得PMP认证想要进一步提高的项目经理</t>
  </si>
  <si>
    <t>IMO国际海事组织</t>
  </si>
  <si>
    <r>
      <rPr>
        <b/>
        <sz val="9"/>
        <rFont val="等线"/>
        <charset val="134"/>
      </rPr>
      <t>成为海运危险品的“合规专家”与“安全管家”。</t>
    </r>
    <r>
      <rPr>
        <sz val="9"/>
        <rFont val="等线"/>
        <charset val="134"/>
      </rPr>
      <t xml:space="preserve">
掌握全球通用的海运危险品分类、包装、标识与申报全流程知识，确保货物安全合规上船，是企业开展国际化工品、电池等特种货物贸易的必备资质与安全防线。</t>
    </r>
  </si>
  <si>
    <t>物流经理/供应链管理人员/装卸码头和堆场负责人 /码头安全人员/海运操作人员/装箱管理人员/货代经理等相关人员</t>
  </si>
  <si>
    <r>
      <rPr>
        <b/>
        <sz val="9"/>
        <color rgb="FF000000"/>
        <rFont val="等线"/>
        <charset val="134"/>
      </rPr>
      <t>化身空运危险品的“精准操作师”。</t>
    </r>
    <r>
      <rPr>
        <sz val="9"/>
        <color rgb="FF000000"/>
        <rFont val="等线"/>
        <charset val="134"/>
      </rPr>
      <t xml:space="preserve">
精通最为严格的国际空运危险品规则，确保货物在高效快速的空运体系中，从分类、包装、文件到装载全程安全无虞，是保障航空安全、实现货物全球快速通达的核心专业能力。</t>
    </r>
  </si>
  <si>
    <t>从事航空运输危险品相关的技术人员和运输管理人员；有关货代公司的管理和操作人员以及运输机构和运输安全管理机构的管理人员和操作人员；生产及进出口化学危险品的厂家和外贸公司等。</t>
  </si>
  <si>
    <r>
      <rPr>
        <b/>
        <sz val="10.5"/>
        <rFont val="等线"/>
        <charset val="134"/>
      </rPr>
      <t xml:space="preserve">美国国际预测者协会IIF </t>
    </r>
    <r>
      <rPr>
        <sz val="10.5"/>
        <rFont val="等线"/>
        <charset val="134"/>
      </rPr>
      <t>(International Institute of Forecasters) 是国际公认的预测技术研发与应用领域的权威机构。致力于在全球推动预测技术的开发，培训，传播及多领域的应用</t>
    </r>
  </si>
  <si>
    <r>
      <rPr>
        <b/>
        <sz val="9"/>
        <color rgb="FF000000"/>
        <rFont val="等线"/>
        <charset val="134"/>
      </rPr>
      <t>掌握预见未来的“导航仪”</t>
    </r>
    <r>
      <rPr>
        <sz val="9"/>
        <color rgb="FF000000"/>
        <rFont val="等线"/>
        <charset val="134"/>
      </rPr>
      <t xml:space="preserve">
科学解码需求信号，让供应链从被动响应转向主动规划，成为企业精准决策、优化库存与服务的核心专家。</t>
    </r>
  </si>
  <si>
    <r>
      <rPr>
        <b/>
        <sz val="10.5"/>
        <rFont val="等线"/>
        <charset val="134"/>
      </rPr>
      <t>ACI美国认证协会</t>
    </r>
    <r>
      <rPr>
        <sz val="10.5"/>
        <rFont val="等线"/>
        <charset val="134"/>
      </rPr>
      <t>是世界最权威的国际职业能力认证机构之一，其认证代表了当今职业资质认证的国际水平，得到世界各国政府、教育部门及公司的认可，具有广泛的代表性和国际权威性</t>
    </r>
  </si>
  <si>
    <r>
      <rPr>
        <b/>
        <sz val="9"/>
        <rFont val="等线"/>
        <charset val="134"/>
      </rPr>
      <t xml:space="preserve">装备流程优化的“手术刀”与“引擎”。
</t>
    </r>
    <r>
      <rPr>
        <sz val="9"/>
        <rFont val="等线"/>
        <charset val="134"/>
      </rPr>
      <t xml:space="preserve">
绿带是消除浪费、提升质量的改进骨干；
黑带是领导复杂项目、驱动变革与财务收益的战略专家。</t>
    </r>
  </si>
  <si>
    <t>质量经理、质量工程师、六西格玛绿带、项目经理、工艺工程师、改进工程师、SQE等工程、技术人员</t>
  </si>
  <si>
    <t>质量副总经理、质量总监、六西格玛黑带、六西格玛绿带、改进工程师、项目经理、部门经理等工程、技术与管理人员</t>
  </si>
  <si>
    <t>成为质量的“战略架构师”。
超越检验控制，构建以客户为中心、驱动卓越绩效与持续创新的企业文化与管理系统，将质量转化为核心竞争力。</t>
  </si>
  <si>
    <t>副总裁、质量副总、质量总监、质量经理、项目质量经理、研发质量经理等质量、技术中高层管理者</t>
  </si>
  <si>
    <r>
      <rPr>
        <b/>
        <sz val="10.5"/>
        <rFont val="等线"/>
        <charset val="134"/>
      </rPr>
      <t>CILT是国际物流与运输学会</t>
    </r>
    <r>
      <rPr>
        <sz val="10.5"/>
        <rFont val="等线"/>
        <charset val="134"/>
      </rPr>
      <t>(The Chartered Institute of Logistics &amp; Transport)的简称，于1919年在英国成立，1926年被授予英国皇家特许状(Royal Charter)。</t>
    </r>
  </si>
  <si>
    <t>CILT证书是物流与运输管理的国际“职业通行证”。
讲师训练营则将您的实战经验转化为可传承的“教学体系”，培养内部专家，统一团队语言。</t>
  </si>
  <si>
    <t xml:space="preserve">制造业的供应链与运营岗位的管理人，物流行业及其他服务行业的供应链与运营岗位的管理人员  </t>
  </si>
  <si>
    <t>制造业、服务业企业在职经理人。热爱供应链与物流行业，并具备扎实的专业知识储备。拥有良好的表达能力和沟通技巧，乐于分享知识和经验。</t>
  </si>
  <si>
    <t>全英文</t>
  </si>
  <si>
    <r>
      <rPr>
        <b/>
        <sz val="10.5"/>
        <rFont val="等线"/>
        <charset val="134"/>
      </rPr>
      <t>Lehigh University</t>
    </r>
    <r>
      <rPr>
        <sz val="10.5"/>
        <rFont val="等线"/>
        <charset val="134"/>
      </rPr>
      <t>是美国一所历史悠久的私立研究型院校，是全美顶级的研究型学府之一，在2021年《美国新闻与世界报道》中，Lehigh University全美综合排名为第49位</t>
    </r>
  </si>
  <si>
    <r>
      <rPr>
        <b/>
        <sz val="9"/>
        <color rgb="FF000000"/>
        <rFont val="等线"/>
        <charset val="134"/>
      </rPr>
      <t>成为供应链的“韧性设计师”。</t>
    </r>
    <r>
      <rPr>
        <sz val="9"/>
        <color rgb="FF000000"/>
        <rFont val="等线"/>
        <charset val="134"/>
      </rPr>
      <t xml:space="preserve">
系统掌握识别、评估、应对中断风险的方法，构建能预警、缓冲并快速恢复的弹性体系，保障业务连续性。</t>
    </r>
  </si>
  <si>
    <t>企业的供应链与采购管理相关人员；
企业财务与信息管理人员；
生产制造、运营、物流管理人员；
企业风险管理与流程优化人员；
供应链管理研究人员、学者；</t>
  </si>
  <si>
    <t>网络视频课程、可随时学习（随时上课，30天内不满意可申请全额退款）</t>
  </si>
  <si>
    <r>
      <rPr>
        <b/>
        <sz val="10.5"/>
        <rFont val="等线"/>
        <charset val="134"/>
      </rPr>
      <t>国际TRIZ协会</t>
    </r>
    <r>
      <rPr>
        <sz val="10.5"/>
        <rFont val="等线"/>
        <charset val="134"/>
      </rPr>
      <t>是TRIZ领域的权威机构。在全球范围内保护、发展并推广经典TRIZ理论体系，确保其方法的正统性和一致性</t>
    </r>
  </si>
  <si>
    <r>
      <rPr>
        <b/>
        <sz val="9"/>
        <color rgb="FF000000"/>
        <rFont val="等线"/>
        <charset val="134"/>
      </rPr>
      <t>掌握系统化创新的“密码本”。</t>
    </r>
    <r>
      <rPr>
        <sz val="9"/>
        <color rgb="FF000000"/>
        <rFont val="等线"/>
        <charset val="134"/>
      </rPr>
      <t xml:space="preserve">
突破思维定式，运用结构化方法论解决复杂技术难题，将挑战转化为高价值专利与产品，成为企业内的创新引擎。</t>
    </r>
  </si>
  <si>
    <t>基层研发者、研发高管、高校学生</t>
  </si>
  <si>
    <t>如研发人员、知识 产权人员、产品管理者、创新管理者、总裁办以及企划部、 TRIZ 培训师/咨询师、高校教师等</t>
  </si>
  <si>
    <r>
      <rPr>
        <sz val="10.5"/>
        <rFont val="等线"/>
        <charset val="134"/>
      </rPr>
      <t xml:space="preserve">ASCM（美国供应链管理协会） 旗下核心品牌 APICS 颁发。APICS成立于1957年，是端到端供应链管理知识体系的奠基者与全球领导者。2019年，APICS整合成为ASCM协会旗下最具影响力的品牌，继续引领全球供应链专业标准。
作为全球最大的供应链专业组织，APICS建立了一套完整、分级的专业认证体系，涵盖供应链从战略到运营、从专业到数字化的全领域，其中包括：
</t>
    </r>
    <r>
      <rPr>
        <sz val="10.5"/>
        <rFont val="Wingdings"/>
        <charset val="2"/>
      </rPr>
      <t></t>
    </r>
    <r>
      <rPr>
        <sz val="10.5"/>
        <rFont val="等线"/>
        <charset val="134"/>
      </rPr>
      <t xml:space="preserve"> 核心国际认证：如专注于计划与库存管理的CPIM、聚焦物流的CLTD、涵盖端到端供应链的CSCP以及战略转型的CTSC等。
</t>
    </r>
    <r>
      <rPr>
        <sz val="10.5"/>
        <rFont val="Wingdings"/>
        <charset val="2"/>
      </rPr>
      <t></t>
    </r>
    <r>
      <rPr>
        <sz val="10.5"/>
        <rFont val="等线"/>
        <charset val="134"/>
      </rPr>
      <t xml:space="preserve"> 专业领域证书：如供应链数字架构师(SCOR-DS)、供应链韧性(SCRC)及采购(SCPC)、仓储(SCWC)、计划(SCPC)、数字化技术(SCTC)等专项证书。</t>
    </r>
  </si>
  <si>
    <t>SCSE助您将ESG融入供应链“基因”，实现环境与社会价值。</t>
  </si>
  <si>
    <t>企业高层和供应链中高层领导；
企业可持续发展成员；ESG成员；绿色低碳成员；碳中和管理人员；
可持续发展顾问、咨询师；
供应链管理专业人员、CPIM/CSCP/CLTD/SCOR/CPSM/SCMP等供应链相关认证专业人员；
供应链管理的学者、研究人员；
恭喜你！SCSE非常适合成为你职业提升的利器。</t>
  </si>
  <si>
    <t>SCRC则专注于打造抗风险的“免疫系统”，确保供应链在动荡中的稳定与可靠。</t>
  </si>
  <si>
    <t xml:space="preserve">中高层供应链经理人、供应链及运营相关管理人员、供应链数字化项目咨询顾问、学者、本科或硕士供应链相关专业学生等
</t>
  </si>
  <si>
    <t xml:space="preserve">
SCTC是供应链数字化的“技术罗盘”。
</t>
  </si>
  <si>
    <t>建立高效的计划管理团队，增强供应链在企业中的统合能力</t>
  </si>
  <si>
    <t>（1）供应链管理专业人员
•采购、供应链管理专业人员、管理咨询及项目实施顾问。该证书将帮助他们更好地理解供应链韧性的概念以及如何应用。
（2）风险管理专业人员
•供应链和相关岗位的风险经理，他们需要了解与供应链相关的具体风险以及如何减轻这些风险。
（3）供应链的管理人员
供应链、采购和运营部门的经理、高级经理、总监等管理人员，他们需要了解供应链韧性对于为其部门执行公司战略做出明智决策的重要性。 
（4）其他APICS专业证书拥有者（可获得20维护积分）</t>
  </si>
  <si>
    <t>从端到端供应链的全视角帮助学员掌握最前沿的采购管理有关的系统知识与技能。</t>
  </si>
  <si>
    <t>希望提升自身计划管理（英文）知识的相关人员及供应链与采购学习研究者应届本科毕业生和在校研究生：物流、供应链相关专业</t>
  </si>
  <si>
    <t>识别、评估和深化供应商和售货商的关系，谈判供应商合同和协议</t>
  </si>
  <si>
    <t>供应链管理、供应商寻源、采购等专业人士；需要了解供应商管理对企业业务运营和战略决策的影响的经理人；需要了解供应商管理，以便更好地管理项目进展和风险的项目管理人
；供应链领域其它职能部门，希望转向到供应商管理领域的人员；对更新职业技能有追求的相关人士</t>
  </si>
  <si>
    <t xml:space="preserve"> 优化仓库存储、物流配送、库存管理等流程，提高物流效率和降低物流成本；保证货品质量和安全，降低货损率和安全风险</t>
  </si>
  <si>
    <t>希望提升自身仓储管理（英文）知识的相关人员及供应链与采购学习研究者应届本科毕业生和在校研究生：物流、供应链相关专业</t>
  </si>
  <si>
    <t>P3O</t>
  </si>
  <si>
    <t>★P3O项目管理办公室-PMO从业资格认证</t>
  </si>
  <si>
    <t>项目管理</t>
  </si>
  <si>
    <t>建立项目管理的“战略指挥中心”。学习如何设计、搭建并运营高效的PMO，确保项目组合与组织战略对齐，最大化项目投资回报与成功交付。</t>
  </si>
  <si>
    <t>公司高层管理者、部门总监，业务变革经理、项目经理，项目管理办公室（PMO)负责人。</t>
  </si>
  <si>
    <t>DAMA国际数据管理协会</t>
  </si>
  <si>
    <t>CDGA/CDGP是数据资产的“治理专家”与“架构大师”，确保数据安全、合规与高价值。
CDMP则是数据全生命周期的“管理专家”，赋能数据驱动决策。</t>
  </si>
  <si>
    <t>商业智能和数据仓库开发人员和架构师、数据建模师、开发商、数据架构师、数据分析师、企业架构师、解决方案架构师、应用架构师、信息架构师、业务分析师、数据库管理员、项目/项目经理、资讯科技顾问、数据治理经理、数据质量经理、信息质量从业者</t>
  </si>
  <si>
    <t>商业智能和数据仓库开发人员和架构师，数据建模师，开发商，数据架构师，数据分析师，企业架构师，解决方案架构师，应用架构师，信息架构师，业务分析师，数据库管理员，项目/项目经理，资讯科技顾问，数据治理经理，数据质量经理，信息质量从业者</t>
  </si>
  <si>
    <t>企业 CIO、CDO 等信息化相关的高层领导；
数据管理或数据服务团队负责人、核心团队成员；
企业数据管理专家/专家委员会专员;
业务部门信息化领导/经理/专员；
IT 部门总监/经理；
 IT 项目管理办公室（PMO）总监/经理/数据管理专员/技术经理</t>
  </si>
  <si>
    <t>企业数智化转型全栈赋能课程体系
——从战略到实践，构建AI时代的供应链与组织核心竞争力</t>
  </si>
  <si>
    <t xml:space="preserve">模块一：数智化战略、架构与治理基石                                                                                                </t>
  </si>
  <si>
    <t xml:space="preserve">模块二：数据分析与可视化工具                                                                                </t>
  </si>
  <si>
    <t>模块三：AI核心技术与场景应用</t>
  </si>
  <si>
    <t>录制课</t>
  </si>
  <si>
    <t>思考猫 114门视频课程，总时长260小时</t>
  </si>
  <si>
    <t>AI&amp;供应链管理/算法与技术/课程开发/前沿趋势/行业应用/银行业务/赋能管理/电商运营/办公提效</t>
  </si>
  <si>
    <t xml:space="preserve">时长贴心：每门课程从45分钟到十几个小时不等，每门课程按碎片化时间设计，每节小课一般控制在15分钟以内。
师资强：所有课程都是最近二年邀请500+名师创作定制而成
性价比高：按企业的购买的不同账号数，每个学习账号从92元-399元年费不等 (任选其中的100门）	</t>
  </si>
  <si>
    <t>模块四：智能制造与数字化运营</t>
  </si>
  <si>
    <t>模块五：全球标杆游学与创新实践</t>
  </si>
  <si>
    <t>★走进博格华纳数字化工厂学智能制造</t>
  </si>
  <si>
    <t>实地鉴学：标杆企业与灯塔工厂参访 Benchmark Travel Study Program</t>
  </si>
  <si>
    <r>
      <rPr>
        <b/>
        <sz val="10.5"/>
        <color theme="5" tint="-0.249977111117893"/>
        <rFont val="等线"/>
        <charset val="134"/>
      </rPr>
      <t>为什么制造业必须走进灯塔工厂和标杆企业？</t>
    </r>
    <r>
      <rPr>
        <sz val="10.5"/>
        <color theme="1"/>
        <rFont val="等线"/>
        <charset val="134"/>
      </rPr>
      <t xml:space="preserve">
全球制造业正经历“效率革命”——从传统生产向智慧化、数字化跃迁。据统计，灯塔工厂通过技术升级平均降低运营成本25%，生产效率提升30%以上。而您的企业是否仍在用“经验”驱动决策？  全球500强企业中，近90%的领军者通过标杆学习实现突破！从20世纪50年代美国汽车工业向日本取经，到施乐公司对标佳能优化生产流程，再到现代APQC方法论的系统化应用——标杆学习已成为企业战略升级的核心工具。它不仅是“寻找差距”的过程，更是“跨越差距”的实践，为企业提供清晰的战略方向与创新动力。
</t>
    </r>
    <r>
      <rPr>
        <b/>
        <sz val="10.5"/>
        <color theme="1"/>
        <rFont val="等线"/>
        <charset val="134"/>
      </rPr>
      <t>目前灯塔工厂和标杆企业参观课程有：</t>
    </r>
    <r>
      <rPr>
        <sz val="10.5"/>
        <color theme="1"/>
        <rFont val="等线"/>
        <charset val="134"/>
      </rPr>
      <t>西门子、施耐德、华为、联想、富士康、海尔、丰田、美的、中车、格力、比亚迪、三一重工、博世、菲尼克斯、史密斯、宝钢、北京奔驰、SMC、吉利、潍柴、上汽大通、海信、一汽大众、领克汽车、潍柴、中广核、中国航天、沈飞、中石化、中国船舶、云南白药、海康威视、宁德时代、TCL、小米、阿里巴巴、腾讯、字节跳动、深度求索、商汤科技、网易、小红书、星巴克、蒙牛、伊利、胖东来、海底捞等来自科技、制造、互联网各行业、零售业等300多家标杆企业以及在海外的标杆企业如日本丰田、夏普、京等日本名企考察等</t>
    </r>
    <r>
      <rPr>
        <sz val="10.5"/>
        <color theme="5" tint="-0.249977111117893"/>
        <rFont val="等线"/>
        <charset val="134"/>
      </rPr>
      <t>（</t>
    </r>
    <r>
      <rPr>
        <b/>
        <sz val="10.5"/>
        <color theme="5" tint="-0.249977111117893"/>
        <rFont val="等线"/>
        <charset val="134"/>
      </rPr>
      <t>以下为部分公开课课程排期，课程均可安排定制团</t>
    </r>
    <r>
      <rPr>
        <sz val="10.5"/>
        <color theme="5" tint="-0.249977111117893"/>
        <rFont val="等线"/>
        <charset val="134"/>
      </rPr>
      <t>）</t>
    </r>
  </si>
  <si>
    <t>组织赋能：定制化企业内训解决方案
绩效提升：管理咨询与专项项目辅导</t>
  </si>
  <si>
    <t>可根据企业的业务类型、目前项目进展、员工业务能力和企业发展目标，协助做出年度供应链管理人员培训发展计划</t>
  </si>
  <si>
    <r>
      <rPr>
        <b/>
        <u/>
        <sz val="11"/>
        <color rgb="FFE85A00"/>
        <rFont val="等线"/>
        <charset val="134"/>
      </rPr>
      <t>我们亦提供深度内训与咨询服务，全方位满足您的定制化需求（以下课程仅为部分课程大纲，可提出需求定制）</t>
    </r>
    <r>
      <rPr>
        <b/>
        <sz val="11"/>
        <color rgb="FFE85A00"/>
        <rFont val="等线"/>
        <charset val="134"/>
      </rPr>
      <t>：</t>
    </r>
    <r>
      <rPr>
        <sz val="11"/>
        <color theme="1"/>
        <rFont val="等线"/>
        <charset val="134"/>
      </rPr>
      <t xml:space="preserve">
</t>
    </r>
    <r>
      <rPr>
        <sz val="10.5"/>
        <color theme="1"/>
        <rFont val="等线"/>
        <charset val="134"/>
      </rPr>
      <t>（1）</t>
    </r>
    <r>
      <rPr>
        <b/>
        <u/>
        <sz val="10.5"/>
        <color theme="1"/>
        <rFont val="等线"/>
        <charset val="134"/>
      </rPr>
      <t>课程与能力发展定制</t>
    </r>
    <r>
      <rPr>
        <sz val="10.5"/>
        <color theme="1"/>
        <rFont val="等线"/>
        <charset val="134"/>
      </rPr>
      <t>：
  我们可为您量身定制任何相关的专业课程，更可基于对您供应链关键岗位的人才盘点、多维度评估与组织诊断，提供旨在提升整体组织能力的供应链人才发展计划。
（2）</t>
    </r>
    <r>
      <rPr>
        <b/>
        <u/>
        <sz val="10.5"/>
        <color theme="1"/>
        <rFont val="等线"/>
        <charset val="134"/>
      </rPr>
      <t>融入业务的交付模式</t>
    </r>
    <r>
      <rPr>
        <sz val="10.5"/>
        <color theme="1"/>
        <rFont val="等线"/>
        <charset val="134"/>
      </rPr>
      <t>：
为确保培训效果，我们可在课程中嵌入您公司的实际案例与数据，采用“培训+轻咨询”或工作坊辅导的方式，使学习与业务挑战紧密相连。
（3）</t>
    </r>
    <r>
      <rPr>
        <b/>
        <u/>
        <sz val="10.5"/>
        <color theme="1"/>
        <rFont val="等线"/>
        <charset val="134"/>
      </rPr>
      <t>端到端的解决方案</t>
    </r>
    <r>
      <rPr>
        <sz val="10.5"/>
        <color theme="1"/>
        <rFont val="等线"/>
        <charset val="134"/>
      </rPr>
      <t>：
服务形式广泛，包括单个课程、系列组合及各类内部培训班；同时，我们也提供从需求分析、方案设计、课程实施到效果评估的一站式培训整体解决方案。</t>
    </r>
    <r>
      <rPr>
        <sz val="11"/>
        <color theme="1"/>
        <rFont val="等线"/>
        <charset val="134"/>
      </rPr>
      <t xml:space="preserve">
</t>
    </r>
    <r>
      <rPr>
        <b/>
        <u/>
        <sz val="11"/>
        <color rgb="FFE85A00"/>
        <rFont val="等线"/>
        <charset val="134"/>
      </rPr>
      <t>内训课程服务流程：</t>
    </r>
    <r>
      <rPr>
        <sz val="11"/>
        <color theme="1"/>
        <rFont val="等线"/>
        <charset val="134"/>
      </rPr>
      <t xml:space="preserve">
</t>
    </r>
    <r>
      <rPr>
        <sz val="10.5"/>
        <color theme="1"/>
        <rFont val="等线"/>
        <charset val="134"/>
      </rPr>
      <t xml:space="preserve">1）在获得初步需求信息后，双方选定培训师并沟通审核
2）按客户需求、调查反馈对客户的培训内容进行诊断
3）培训师根据专业经验，设计出初步内训大纲反馈给客户，并在等到修改意见后，对大纲内容完成更新迭代
4）待客户对大纲内容无建议后，老师再设计内训课件
5)   培训课程实施，及培训评估追踪
</t>
    </r>
    <r>
      <rPr>
        <sz val="11"/>
        <color theme="1"/>
        <rFont val="等线"/>
        <charset val="134"/>
      </rPr>
      <t xml:space="preserve">
</t>
    </r>
    <r>
      <rPr>
        <sz val="10"/>
        <color theme="1"/>
        <rFont val="等线"/>
        <charset val="134"/>
      </rPr>
      <t xml:space="preserve">我们凭借着资深的实战培训/咨询师致力于卓越的培训辅导效果!
</t>
    </r>
    <r>
      <rPr>
        <b/>
        <sz val="10"/>
        <color theme="1"/>
        <rFont val="等线"/>
        <charset val="134"/>
      </rPr>
      <t>1. 顶尖的实战专家库：</t>
    </r>
    <r>
      <rPr>
        <sz val="10"/>
        <color theme="1"/>
        <rFont val="等线"/>
        <charset val="134"/>
      </rPr>
      <t xml:space="preserve">我们的资深培训/咨询师均来自全球500强及国内灯塔企业，并依托4万名遍布各行业的供应链学会会员，确保我们的专家库始终充满具备丰富实践经验的一线管理者。
</t>
    </r>
    <r>
      <rPr>
        <b/>
        <sz val="10"/>
        <color theme="1"/>
        <rFont val="等线"/>
        <charset val="134"/>
      </rPr>
      <t>2. 开放多元的师资生态：</t>
    </r>
    <r>
      <rPr>
        <sz val="10"/>
        <color theme="1"/>
        <rFont val="等线"/>
        <charset val="134"/>
      </rPr>
      <t xml:space="preserve">我们拥有几十位国际认证培训师、来自著名高校的学术导师，并通过数百场研讨会及经纪人网络，持续吸纳兼具专业实力与演讲才华的候选人。
</t>
    </r>
    <r>
      <rPr>
        <b/>
        <sz val="10"/>
        <color theme="1"/>
        <rFont val="等线"/>
        <charset val="134"/>
      </rPr>
      <t>3. 严谨的质量保障体系：</t>
    </r>
    <r>
      <rPr>
        <sz val="10"/>
        <color theme="1"/>
        <rFont val="等线"/>
        <charset val="134"/>
      </rPr>
      <t>我们深信“名师也需严选”。因此，我们建立了涵盖测评、考核与淘汰的完整管理体制，对师资水平进行持续评估，这是我们高质量培训服务的不变承诺。</t>
    </r>
  </si>
  <si>
    <t>课程
Program</t>
  </si>
  <si>
    <t xml:space="preserve">职业经理人
认证课程
Professional Manager Certificate Course
</t>
  </si>
  <si>
    <t>★CSCP-端到端供应链管理师认证
Certified Supply Chain Professional</t>
  </si>
  <si>
    <t>★CPIM-计划与库存管理师认证
Certified in Planning and Inventory Management</t>
  </si>
  <si>
    <t>★CLTD-物流管理师认证
Certified in Logistics,Transportation and Distribution</t>
  </si>
  <si>
    <t>★CTSC-供应链变革管理认证专家认证
Certified in Transformation for Supply Chain</t>
  </si>
  <si>
    <r>
      <rPr>
        <sz val="10.5"/>
        <color theme="1"/>
        <rFont val="等线"/>
        <charset val="134"/>
      </rPr>
      <t xml:space="preserve">★SCMP-供应链管理专家认证-计划管理、采购管理、物流管理（可选修碳资产管理）
</t>
    </r>
    <r>
      <rPr>
        <sz val="10"/>
        <color theme="1"/>
        <rFont val="等线"/>
        <charset val="134"/>
      </rPr>
      <t>Certified for Supply Chain Management Professionals</t>
    </r>
  </si>
  <si>
    <t>★CDMP-需求预测规划师认证
Certified Demand Management Professional</t>
  </si>
  <si>
    <t>★SCSE-可持续供应链管理体系及其最佳实践课程
Supply Chain Sustainability Education</t>
  </si>
  <si>
    <t xml:space="preserve">供应链数字化与协同、供应链战略与卓越运营、ESG可持续供应链 Supply Chain Strategy and Operation Excellence                                                                   </t>
  </si>
  <si>
    <t>数字化时代的供应链大数据分析及应用实践
Big Data Analytics &amp; Application in Supply Chain</t>
  </si>
  <si>
    <t>2026年关税调整及海关法律法规新政策解读
2026 Tariff Adjustment and Interpretation of New Customs Laws &amp; Regulations</t>
  </si>
  <si>
    <t>国际货运代理与进出口单证实务操作
International Freight Forwarding and Import-Export Documentation Practice</t>
  </si>
  <si>
    <t>进出口商品归类技巧及海关监管要点
Import &amp; Export Commodity Classification Skills and Customs Control Points</t>
  </si>
  <si>
    <t>供应链战略规划与创新管理
Strategic Planning and Innovation Management of Supply Chain</t>
  </si>
  <si>
    <t xml:space="preserve">企业游学参观：探寻标杆企业领先之道 Benchmark Travel Study Program                                                           </t>
  </si>
  <si>
    <r>
      <rPr>
        <b/>
        <sz val="10.5"/>
        <color theme="5" tint="-0.249977111117893"/>
        <rFont val="等线"/>
        <charset val="134"/>
      </rPr>
      <t>为什么制造业必须走进灯塔工厂和标杆企业？</t>
    </r>
    <r>
      <rPr>
        <sz val="10.5"/>
        <color theme="1"/>
        <rFont val="等线"/>
        <charset val="134"/>
      </rPr>
      <t xml:space="preserve">
全球制造业正经历“效率革命”——从传统生产向智慧化、数字化跃迁。据统计，灯塔工厂通过技术升级平均降低运营成本25%，生产效率提升30%以上。而您的企业是否仍在用“经验”驱动决策？  全球500强企业中，近90%的领军者通过标杆学习实现突破！从20世纪50年代美国汽车工业向日本取经，到施乐公司对标佳能优化生产流程，再到现代APQC方法论的系统化应用——标杆学习已成为企业战略升级的核心工具。它不仅是“寻找差距”的过程，更是“跨越差距”的实践，为企业提供清晰的战略方向与创新动力。
</t>
    </r>
    <r>
      <rPr>
        <b/>
        <sz val="10.5"/>
        <color theme="1"/>
        <rFont val="等线"/>
        <charset val="134"/>
      </rPr>
      <t>目前灯塔工厂和标杆企业参观课程有：</t>
    </r>
    <r>
      <rPr>
        <sz val="10.5"/>
        <color theme="1"/>
        <rFont val="等线"/>
        <charset val="134"/>
      </rPr>
      <t>西门子、施耐德、华为、联想、富士康、海尔、丰田、美的、中车、格力、比亚迪、三一重工、博世、菲尼克斯、史密斯、宝钢、北京奔驰、SMC、吉利、潍柴、上汽大通、海信、一汽大众、领克汽车、潍柴、中广核、中国航天、沈飞、中石化、中国船舶、云南白药、海康威视、宁德时代、TCL、小米、阿里巴巴、腾讯、字节跳动、深度求索、商汤科技、网易、小红书、星巴克、蒙牛、伊利、胖东来、海底捞等来自科技、制造、互联网各行业、零售业等300多家标杆企业以及在海外的标杆企业如日本丰田、夏普、京等日本名企考察等</t>
    </r>
    <r>
      <rPr>
        <sz val="10.5"/>
        <color theme="5" tint="-0.249977111117893"/>
        <rFont val="等线"/>
        <charset val="134"/>
      </rPr>
      <t>（以下为部分专题，课程均可安排定制团）</t>
    </r>
  </si>
  <si>
    <t>2026企业会员套餐权益表</t>
  </si>
  <si>
    <t>收费标准</t>
  </si>
  <si>
    <t>类型</t>
  </si>
  <si>
    <t>★
一星会员</t>
  </si>
  <si>
    <t>★★
二星会员</t>
  </si>
  <si>
    <t>★★★
三星会员</t>
  </si>
  <si>
    <t>★★★★
四星会员</t>
  </si>
  <si>
    <t>说明</t>
  </si>
  <si>
    <t>年支付金额</t>
  </si>
  <si>
    <t>有效期1年，请有序安排参加课程学习</t>
  </si>
  <si>
    <t xml:space="preserve">  每周网络讲座</t>
  </si>
  <si>
    <t>标准可申请3个账号，供公司内部学习使用</t>
  </si>
  <si>
    <t xml:space="preserve">  培训预存款</t>
  </si>
  <si>
    <t>参加一次即扣除相应的学费，如不够还可充值</t>
  </si>
  <si>
    <t>权益说明</t>
  </si>
  <si>
    <t>每周网络讲座 实时</t>
  </si>
  <si>
    <t>免费√</t>
  </si>
  <si>
    <r>
      <rPr>
        <b/>
        <sz val="11"/>
        <color rgb="FF000000"/>
        <rFont val="等线"/>
        <charset val="134"/>
      </rPr>
      <t>网络讲座(网络研讨会)</t>
    </r>
    <r>
      <rPr>
        <sz val="11"/>
        <color rgb="FF000000"/>
        <rFont val="等线"/>
        <charset val="134"/>
      </rPr>
      <t>，安排在工作日晚或下午</t>
    </r>
  </si>
  <si>
    <t>每周网络讲座 回放</t>
  </si>
  <si>
    <t>如无法参加实时分享，可观看回放视频</t>
  </si>
  <si>
    <t>网络讲座历史视频库</t>
  </si>
  <si>
    <t>视频库有几百个网络讲座可供学习</t>
  </si>
  <si>
    <t>公开课培训课程</t>
  </si>
  <si>
    <t>9折</t>
  </si>
  <si>
    <t>85折</t>
  </si>
  <si>
    <t>8折</t>
  </si>
  <si>
    <t>75折</t>
  </si>
  <si>
    <t>不包括标星★课程（专业认证和高端课程）</t>
  </si>
  <si>
    <t>网络培训课程</t>
  </si>
  <si>
    <t>网络回放学习</t>
  </si>
  <si>
    <t>专业微信群</t>
  </si>
  <si>
    <t>当地的城市、行业、专业、认证等专业讨论群</t>
  </si>
  <si>
    <t>会员内部通讯录</t>
  </si>
  <si>
    <t>俱乐部会员内部使用，可选择不开放个人信息</t>
  </si>
  <si>
    <t>年度研讨大会</t>
  </si>
  <si>
    <t>三人免费</t>
  </si>
  <si>
    <t>每年11月的中国供应链经理人年度大会</t>
  </si>
  <si>
    <t>线下沙龙、合作峰会</t>
  </si>
  <si>
    <t>优惠</t>
  </si>
  <si>
    <t>合办的峰会以及分会举办的沙龙等</t>
  </si>
  <si>
    <t>招聘相关岗位发布</t>
  </si>
  <si>
    <t>供应链相关的职位在俱乐部平台发布</t>
  </si>
  <si>
    <t>专业证书积分维护</t>
  </si>
  <si>
    <t>适用CPIM/CSCP/CLTD/CTSC/CPSM/SCMP认证</t>
  </si>
  <si>
    <r>
      <rPr>
        <sz val="11"/>
        <color theme="1"/>
        <rFont val="等线"/>
        <charset val="134"/>
      </rPr>
      <t xml:space="preserve"> </t>
    </r>
    <r>
      <rPr>
        <b/>
        <sz val="11"/>
        <color theme="3"/>
        <rFont val="等线"/>
        <charset val="134"/>
      </rPr>
      <t>备注：</t>
    </r>
    <r>
      <rPr>
        <sz val="11"/>
        <color theme="1"/>
        <rFont val="等线"/>
        <charset val="134"/>
      </rPr>
      <t xml:space="preserve">
1.  关于每周网络分享课程：
（1）会员最多可申请3个账号，为本公司内部使用不得外借，如有违规，即停止使用；超过限额数量，按每个365元加计；
（2）二星、三星、四星会员其中的网络讲座费用为1200元，相当于一星会员的3折优惠。
2. 关于培训课程折扣：
（1）一星会员仅包含网络分享课畅听，不含线下培训费用的抵扣。
（2）二星、三星、四星会员的折扣仅限普通公开课程，标星★课程除外。
         如需参加标星★课程，可以直接按该课程原价抵扣培训预存款，但是该课程不享受相应折扣
（3）二星、三星、四星会员参加一次课程即扣除相应的学费，如余额不够可以直接充值，即可享受相应优惠待遇。
3. 关于期限：有效期为1年，请有序安排参加课程学习。
4. 最终解释权归SCOM所有。</t>
    </r>
  </si>
  <si>
    <r>
      <rPr>
        <b/>
        <sz val="20"/>
        <color theme="9" tint="-0.249977111117893"/>
        <rFont val="等线"/>
        <charset val="134"/>
      </rPr>
      <t>SCOM-思考猫2026年课程计划表</t>
    </r>
    <r>
      <rPr>
        <b/>
        <sz val="14"/>
        <color theme="9" tint="-0.249977111117893"/>
        <rFont val="等线"/>
        <charset val="134"/>
      </rPr>
      <t>（按照时间排序，可查看课程状态）</t>
    </r>
  </si>
  <si>
    <t>月份</t>
  </si>
  <si>
    <t>开课状态</t>
  </si>
  <si>
    <t>日期</t>
  </si>
  <si>
    <t>开课城市</t>
  </si>
  <si>
    <t>课程模块</t>
  </si>
  <si>
    <t>细分专题</t>
  </si>
  <si>
    <t>公开/认证课课题</t>
  </si>
  <si>
    <t>天数</t>
  </si>
  <si>
    <t>价格(RMB)</t>
  </si>
  <si>
    <t>1月</t>
  </si>
  <si>
    <r>
      <rPr>
        <b/>
        <sz val="12"/>
        <color theme="5"/>
        <rFont val="等线"/>
        <charset val="134"/>
      </rPr>
      <t>确定开课</t>
    </r>
    <r>
      <rPr>
        <b/>
        <sz val="12"/>
        <color theme="5"/>
        <rFont val="宋体"/>
        <charset val="134"/>
      </rPr>
      <t>✔</t>
    </r>
  </si>
  <si>
    <t>1.14-18</t>
  </si>
  <si>
    <t>质量体系的策划、实施和审核</t>
  </si>
  <si>
    <t>★CQD-国际注册质量总监职业认证</t>
  </si>
  <si>
    <t>1.14-15</t>
  </si>
  <si>
    <t>ISO 9001 质量管理体系标准理解、实施及内审员培训</t>
  </si>
  <si>
    <t>1.15-16</t>
  </si>
  <si>
    <t>标杆企业参观</t>
  </si>
  <si>
    <t>小鹏+希音+唯品会</t>
  </si>
  <si>
    <t>走进小鹏+希音+唯品会揭秘高韧性组织发展与人才竞争</t>
  </si>
  <si>
    <t>热招中</t>
  </si>
  <si>
    <t>1.16-17</t>
  </si>
  <si>
    <t>佛山/东莞</t>
  </si>
  <si>
    <t>广汽丰田&amp;埃安</t>
  </si>
  <si>
    <t xml:space="preserve">走进美的+OPPO学标杆企业基业长青之道 </t>
  </si>
  <si>
    <t>1.20-21</t>
  </si>
  <si>
    <t>精益制造</t>
  </si>
  <si>
    <t>设备管理</t>
  </si>
  <si>
    <t>备件管理优化与降低备件成本</t>
  </si>
  <si>
    <t>网络</t>
  </si>
  <si>
    <t>物流/客服及贸易合规管理</t>
  </si>
  <si>
    <t>海关监管与执法实务及企业合规应对策略</t>
  </si>
  <si>
    <t>国际货运代理与进出口单证实务操作</t>
  </si>
  <si>
    <t>1.22-23</t>
  </si>
  <si>
    <t>质量工具方法</t>
  </si>
  <si>
    <r>
      <rPr>
        <b/>
        <sz val="12"/>
        <color rgb="FF000000"/>
        <rFont val="等线"/>
        <charset val="134"/>
      </rPr>
      <t>VDA 6.3-</t>
    </r>
    <r>
      <rPr>
        <b/>
        <sz val="12"/>
        <color rgb="FF000000"/>
        <rFont val="等线"/>
        <charset val="134"/>
      </rPr>
      <t>制造过程审核</t>
    </r>
  </si>
  <si>
    <t>对标小米学快速增长之道</t>
  </si>
  <si>
    <t>海南</t>
  </si>
  <si>
    <t>椰树+国家高新区</t>
  </si>
  <si>
    <t>走进椰树集团+海口国家高新区+杨浦经济开发区+海花岛+东坡书院洞察产出迁移红利</t>
  </si>
  <si>
    <t>1.26-27</t>
  </si>
  <si>
    <t>采购和供应链</t>
  </si>
  <si>
    <r>
      <rPr>
        <b/>
        <sz val="12"/>
        <color rgb="FF000000"/>
        <rFont val="等线"/>
        <charset val="134"/>
      </rPr>
      <t>采购技能&amp;</t>
    </r>
    <r>
      <rPr>
        <b/>
        <sz val="12"/>
        <color rgb="FF000000"/>
        <rFont val="等线"/>
        <charset val="134"/>
      </rPr>
      <t>供应商管理</t>
    </r>
  </si>
  <si>
    <r>
      <rPr>
        <b/>
        <sz val="12"/>
        <color rgb="FF000000"/>
        <rFont val="等线"/>
        <charset val="134"/>
      </rPr>
      <t>SQE-</t>
    </r>
    <r>
      <rPr>
        <b/>
        <sz val="12"/>
        <color rgb="FF000000"/>
        <rFont val="等线"/>
        <charset val="134"/>
      </rPr>
      <t>供应商质量管理</t>
    </r>
  </si>
  <si>
    <t>1.27-28</t>
  </si>
  <si>
    <t>精益工具</t>
  </si>
  <si>
    <r>
      <rPr>
        <b/>
        <sz val="12"/>
        <color rgb="FF000000"/>
        <rFont val="等线"/>
        <charset val="134"/>
      </rPr>
      <t>5S</t>
    </r>
    <r>
      <rPr>
        <b/>
        <sz val="12"/>
        <color rgb="FF000000"/>
        <rFont val="等线"/>
        <charset val="134"/>
      </rPr>
      <t>与目视管理推行实战</t>
    </r>
  </si>
  <si>
    <t>供应链相关专业认证</t>
  </si>
  <si>
    <t>★SCSE-可持续供应链管理体系及其最佳实践课程</t>
  </si>
  <si>
    <t>★CILT供应链运营实战派讲师训练营</t>
  </si>
  <si>
    <t>随时参加</t>
  </si>
  <si>
    <t>★ASCM-APICS认证</t>
  </si>
  <si>
    <t xml:space="preserve">★SCRC-供应链韧性证书 </t>
  </si>
  <si>
    <t>★SRMC-供应商关系管理证书</t>
  </si>
  <si>
    <t>★SCTC-供应链数字化技术证书</t>
  </si>
  <si>
    <t>★SCPC-采购管理专业证书</t>
  </si>
  <si>
    <t>★SCWC-仓储管理专业证书</t>
  </si>
  <si>
    <t>★SCPC-计划与库存管理专业证书</t>
  </si>
  <si>
    <t>★SCRM认证</t>
  </si>
  <si>
    <t>★SCRR-供应链风险与弹性管理认证（分三级）</t>
  </si>
  <si>
    <t>★MATRIZ中文</t>
  </si>
  <si>
    <t>★TRIZ-创新设计师认证（一级）</t>
  </si>
  <si>
    <t>★TRIZ-创新设计师认证（二级）</t>
  </si>
  <si>
    <t>每周实时听，5个账号</t>
  </si>
  <si>
    <t xml:space="preserve">供应链网络研讨会 </t>
  </si>
  <si>
    <t xml:space="preserve">每周供应链网络研讨会 </t>
  </si>
  <si>
    <t xml:space="preserve">最新理论、最佳实践、最新合规、案例分析、供应链技术 </t>
  </si>
  <si>
    <t>一年</t>
  </si>
  <si>
    <t>2月</t>
  </si>
  <si>
    <t xml:space="preserve">2.20-21 </t>
  </si>
  <si>
    <t xml:space="preserve">精益管理、降本增效 </t>
  </si>
  <si>
    <t>★（广汽安田&amp;埃安）对标广汽丰田&amp;埃安学精益管理与智能制造</t>
  </si>
  <si>
    <t>★（百度）对标机器人中心&amp;百度人工智能创新</t>
  </si>
  <si>
    <t>2.27-28</t>
  </si>
  <si>
    <t>★（美的）对标美的&amp;丹纳赫学精益运营</t>
  </si>
  <si>
    <t>2月中旬</t>
  </si>
  <si>
    <t>海外游学参观</t>
  </si>
  <si>
    <t>3月</t>
  </si>
  <si>
    <t>3.7-6.7</t>
  </si>
  <si>
    <r>
      <rPr>
        <b/>
        <sz val="12"/>
        <color theme="1"/>
        <rFont val="等线"/>
        <charset val="134"/>
      </rPr>
      <t>★SCMP-供应链管理专家认证（4个模块，可选计划方向</t>
    </r>
    <r>
      <rPr>
        <b/>
        <i/>
        <sz val="12"/>
        <color theme="1"/>
        <rFont val="等线"/>
        <charset val="134"/>
      </rPr>
      <t>或</t>
    </r>
    <r>
      <rPr>
        <b/>
        <sz val="12"/>
        <color theme="1"/>
        <rFont val="等线"/>
        <charset val="134"/>
      </rPr>
      <t>物流方向</t>
    </r>
    <r>
      <rPr>
        <b/>
        <i/>
        <sz val="12"/>
        <color theme="1"/>
        <rFont val="等线"/>
        <charset val="134"/>
      </rPr>
      <t>或</t>
    </r>
    <r>
      <rPr>
        <b/>
        <sz val="12"/>
        <color theme="1"/>
        <rFont val="等线"/>
        <charset val="134"/>
      </rPr>
      <t>采购方向）</t>
    </r>
  </si>
  <si>
    <t>3.10-5.19</t>
  </si>
  <si>
    <t>★CSCP-端到端供应链管理师认证（网络培训班）</t>
  </si>
  <si>
    <t>3.12-13</t>
  </si>
  <si>
    <t>供应链战略与卓越运行</t>
  </si>
  <si>
    <t>供应链实战模拟沙盘（TFC）</t>
  </si>
  <si>
    <t>AI驱动供应链实战：从理论到落地应用</t>
  </si>
  <si>
    <t>领导团队</t>
  </si>
  <si>
    <t>跨部门沟通与协同</t>
  </si>
  <si>
    <t>3.13-14</t>
  </si>
  <si>
    <t>★SCOR-DS数字化供应链策略架构师证书（含证书）</t>
  </si>
  <si>
    <t>★ASCM-APICS版权</t>
  </si>
  <si>
    <t>★供应链架构战略规划、流程诊断、优化与最佳实践课程-（SCOR-DS）（仅培训）</t>
  </si>
  <si>
    <t>★数字化、精益</t>
  </si>
  <si>
    <t>3月中旬</t>
  </si>
  <si>
    <t>★战略、绩效</t>
  </si>
  <si>
    <t>3.19-20</t>
  </si>
  <si>
    <t>计划与库存管理</t>
  </si>
  <si>
    <t>管理订单  完美交付</t>
  </si>
  <si>
    <t>采购技能&amp;供应商管理</t>
  </si>
  <si>
    <t>战略采购管理与领导力提升</t>
  </si>
  <si>
    <t>3.19-21</t>
  </si>
  <si>
    <t>★IMDG认证</t>
  </si>
  <si>
    <t>★IMDG-国际海运危险品规则认证</t>
  </si>
  <si>
    <t>3.20-6.24</t>
  </si>
  <si>
    <t>★ISM认证</t>
  </si>
  <si>
    <t>★CPSM-采购经理认证</t>
  </si>
  <si>
    <t>3.20-22</t>
  </si>
  <si>
    <t>上海/网络</t>
  </si>
  <si>
    <t>★ACI认证</t>
  </si>
  <si>
    <t>★LSSGB-注册精益六西格玛绿带认证</t>
  </si>
  <si>
    <t>3.22-23</t>
  </si>
  <si>
    <t xml:space="preserve">★CTU货物运输组件装载规则实操培训 </t>
  </si>
  <si>
    <t>3.23-24</t>
  </si>
  <si>
    <t>国际化思维及全球化经营</t>
  </si>
  <si>
    <t>★（上汽大通&amp;西门子）对标上汽大通&amp;西门子学精益与数字化</t>
  </si>
  <si>
    <t>物流配送及仓储管理</t>
  </si>
  <si>
    <t>物联网时代下的智能化仓储及物流管理</t>
  </si>
  <si>
    <t>3.25-26</t>
  </si>
  <si>
    <t>计划与库存</t>
  </si>
  <si>
    <t>多品种小批量下的生产计划与排程管理</t>
  </si>
  <si>
    <t>3.26-27</t>
  </si>
  <si>
    <t>上海&amp;网络</t>
  </si>
  <si>
    <t>AEO认证标准持续符合性审核与进出口活动内审</t>
  </si>
  <si>
    <t>管理业务</t>
  </si>
  <si>
    <t>系统化问题解决与决策</t>
  </si>
  <si>
    <t>3.26-28</t>
  </si>
  <si>
    <t>★国际贸易实务研修班</t>
  </si>
  <si>
    <t>3.30-31</t>
  </si>
  <si>
    <t>智能制造&amp;数字化转型的规划与落地实践</t>
  </si>
  <si>
    <r>
      <rPr>
        <b/>
        <sz val="12"/>
        <color rgb="FF000000"/>
        <rFont val="等线"/>
        <charset val="134"/>
      </rPr>
      <t>让供应商和我们一起成长-</t>
    </r>
    <r>
      <rPr>
        <b/>
        <sz val="12"/>
        <color rgb="FF000000"/>
        <rFont val="等线"/>
        <charset val="134"/>
      </rPr>
      <t>供应商开发、选择、考核与关系管理</t>
    </r>
  </si>
  <si>
    <r>
      <rPr>
        <b/>
        <sz val="12"/>
        <color rgb="FF000000"/>
        <rFont val="等线"/>
        <charset val="134"/>
      </rPr>
      <t>FMEA</t>
    </r>
    <r>
      <rPr>
        <b/>
        <sz val="12"/>
        <color rgb="FF000000"/>
        <rFont val="等线"/>
        <charset val="134"/>
      </rPr>
      <t>失效模式与影响分析（</t>
    </r>
    <r>
      <rPr>
        <b/>
        <sz val="12"/>
        <color rgb="FF000000"/>
        <rFont val="等线"/>
        <charset val="134"/>
      </rPr>
      <t>DFMEA/PFMEA</t>
    </r>
    <r>
      <rPr>
        <b/>
        <sz val="12"/>
        <color rgb="FF000000"/>
        <rFont val="等线"/>
        <charset val="134"/>
      </rPr>
      <t>）</t>
    </r>
  </si>
  <si>
    <t>一线领导力</t>
  </si>
  <si>
    <t>金牌班组长全技能提升</t>
  </si>
  <si>
    <t>3月-5月</t>
  </si>
  <si>
    <t>★NPDP认证</t>
  </si>
  <si>
    <t>★NPDP-产品经理国际资格认证</t>
  </si>
  <si>
    <r>
      <rPr>
        <b/>
        <sz val="12"/>
        <color rgb="FF000000"/>
        <rFont val="等线"/>
        <charset val="134"/>
      </rPr>
      <t>4</t>
    </r>
    <r>
      <rPr>
        <b/>
        <sz val="12"/>
        <color rgb="FF000000"/>
        <rFont val="等线"/>
        <charset val="134"/>
      </rPr>
      <t>月</t>
    </r>
  </si>
  <si>
    <t>4.1-2</t>
  </si>
  <si>
    <t>创新研发及项目管理</t>
  </si>
  <si>
    <t>产品研发工具</t>
  </si>
  <si>
    <r>
      <rPr>
        <b/>
        <sz val="12"/>
        <color rgb="FF000000"/>
        <rFont val="等线"/>
        <charset val="134"/>
      </rPr>
      <t>RE</t>
    </r>
    <r>
      <rPr>
        <b/>
        <sz val="12"/>
        <color rgb="FF000000"/>
        <rFont val="等线"/>
        <charset val="134"/>
      </rPr>
      <t>可靠度工程基础</t>
    </r>
  </si>
  <si>
    <t>4.13-14</t>
  </si>
  <si>
    <t>PMC-制造业生产计划与物料控制</t>
  </si>
  <si>
    <t>质量问题解决</t>
  </si>
  <si>
    <r>
      <rPr>
        <b/>
        <sz val="12"/>
        <color rgb="FF000000"/>
        <rFont val="等线"/>
        <charset val="134"/>
      </rPr>
      <t>8D</t>
    </r>
    <r>
      <rPr>
        <b/>
        <sz val="12"/>
        <color rgb="FF000000"/>
        <rFont val="等线"/>
        <charset val="134"/>
      </rPr>
      <t>质量问题解决</t>
    </r>
  </si>
  <si>
    <t>4.14-15</t>
  </si>
  <si>
    <t>嘉兴</t>
  </si>
  <si>
    <t>4.15-19</t>
  </si>
  <si>
    <t>★CPIM-计划与库存管理师认证（线下面授班）</t>
  </si>
  <si>
    <t>4.16-17</t>
  </si>
  <si>
    <t>供应链战略及卓越运行</t>
  </si>
  <si>
    <t>打造短交期、高柔性、低成本的集成供应链ISC</t>
  </si>
  <si>
    <t>数字化时代的供应链大数据分析及应用实践</t>
  </si>
  <si>
    <t>出海与跨境供应链管理</t>
  </si>
  <si>
    <t>卓越S&amp;OP构建（销售与运营规划流程）</t>
  </si>
  <si>
    <t>采购及供应链人员必备的财税知识</t>
  </si>
  <si>
    <t xml:space="preserve">管理需求教育工作坊-在变动的环境下提高预测准确率的最佳实践-Oliver Wight </t>
  </si>
  <si>
    <t>采购成本分析、削减与谈判策略</t>
  </si>
  <si>
    <t>4.16-18</t>
  </si>
  <si>
    <t>★IIF认证</t>
  </si>
  <si>
    <t>★CDMP-需求预测规划师认证</t>
  </si>
  <si>
    <t>4.16-19</t>
  </si>
  <si>
    <t>★CTSC-供应链变革管理认证专家认证（线下面授班）</t>
  </si>
  <si>
    <t>4.17-18</t>
  </si>
  <si>
    <t>采购及销售人员必备合同法律知识&amp;风险防控</t>
  </si>
  <si>
    <t>Incoterms2020贸易术语管控与进出口关务实务</t>
  </si>
  <si>
    <t>4.17-6.21</t>
  </si>
  <si>
    <t>4.20-21</t>
  </si>
  <si>
    <t>采购人员核心能力提升--需求分析-供应商开发及管理-成本管控-谈判</t>
  </si>
  <si>
    <t>★智能制造趋势下的生产计划排程与APS系统</t>
  </si>
  <si>
    <t>4.20-5.25</t>
  </si>
  <si>
    <t>供应链战略及卓越运营</t>
  </si>
  <si>
    <t>Power BI 供应链数据分析与可视化实战（基础班）</t>
  </si>
  <si>
    <t>4.21-22</t>
  </si>
  <si>
    <t>职场效能</t>
  </si>
  <si>
    <t>思考及表达</t>
  </si>
  <si>
    <r>
      <rPr>
        <b/>
        <sz val="12"/>
        <color rgb="FF000000"/>
        <rFont val="等线"/>
        <charset val="134"/>
      </rPr>
      <t>结构思考力®</t>
    </r>
    <r>
      <rPr>
        <b/>
        <sz val="12"/>
        <color rgb="FF000000"/>
        <rFont val="等线"/>
        <charset val="134"/>
      </rPr>
      <t>透过结构看思考表达</t>
    </r>
  </si>
  <si>
    <t>4.22-25</t>
  </si>
  <si>
    <t>六大工具的整合应用</t>
  </si>
  <si>
    <t>4.23-24</t>
  </si>
  <si>
    <t>AI时代下采购人员核心能力提升</t>
  </si>
  <si>
    <t>新形势下加工贸易专用账册与普通账册保税管理</t>
  </si>
  <si>
    <t>4.23-25</t>
  </si>
  <si>
    <t>4.24-25</t>
  </si>
  <si>
    <t>★程晓华独家课程-制造业库存控制技术与策略</t>
  </si>
  <si>
    <t>4.27-28</t>
  </si>
  <si>
    <t>超越客户期望的服务技巧</t>
  </si>
  <si>
    <t>4.28-29</t>
  </si>
  <si>
    <t>仓库日常管理与厂内物流实务</t>
  </si>
  <si>
    <t>5月</t>
  </si>
  <si>
    <t>5.11-12</t>
  </si>
  <si>
    <r>
      <rPr>
        <b/>
        <sz val="12"/>
        <color rgb="FF000000"/>
        <rFont val="等线"/>
        <charset val="134"/>
      </rPr>
      <t>ESG</t>
    </r>
    <r>
      <rPr>
        <b/>
        <sz val="12"/>
        <color rgb="FF000000"/>
        <rFont val="等线"/>
        <charset val="134"/>
      </rPr>
      <t>与可持续发展</t>
    </r>
  </si>
  <si>
    <r>
      <rPr>
        <b/>
        <sz val="12"/>
        <color rgb="FF000000"/>
        <rFont val="等线"/>
        <charset val="134"/>
      </rPr>
      <t>EHS</t>
    </r>
    <r>
      <rPr>
        <b/>
        <sz val="12"/>
        <color rgb="FF000000"/>
        <rFont val="等线"/>
        <charset val="134"/>
      </rPr>
      <t>及能源管理</t>
    </r>
  </si>
  <si>
    <t>危险化学品的安全管理</t>
  </si>
  <si>
    <t>5.13-14</t>
  </si>
  <si>
    <t>★锂电池和钠电池的分类与操作新规及国际运输实务培训</t>
  </si>
  <si>
    <t>5.14-15</t>
  </si>
  <si>
    <t>敏捷供应链与精细化管理</t>
  </si>
  <si>
    <t xml:space="preserve">可持续、绿色供应链管理与ESG </t>
  </si>
  <si>
    <t>库存建模 精准改进</t>
  </si>
  <si>
    <t>5.15-17</t>
  </si>
  <si>
    <t>5.19-20</t>
  </si>
  <si>
    <t>进出口商品归类技巧及海关监管要点</t>
  </si>
  <si>
    <r>
      <rPr>
        <b/>
        <sz val="12"/>
        <color rgb="FF000000"/>
        <rFont val="等线"/>
        <charset val="134"/>
      </rPr>
      <t>情商&amp;</t>
    </r>
    <r>
      <rPr>
        <b/>
        <sz val="12"/>
        <color rgb="FF000000"/>
        <rFont val="等线"/>
        <charset val="134"/>
      </rPr>
      <t>素养</t>
    </r>
  </si>
  <si>
    <t>压力与情绪管理</t>
  </si>
  <si>
    <t>5.20-22</t>
  </si>
  <si>
    <r>
      <rPr>
        <b/>
        <sz val="12"/>
        <color rgb="FF000000"/>
        <rFont val="等线"/>
        <charset val="134"/>
      </rPr>
      <t xml:space="preserve">IATF 16949 </t>
    </r>
    <r>
      <rPr>
        <b/>
        <sz val="12"/>
        <color rgb="FF000000"/>
        <rFont val="等线"/>
        <charset val="134"/>
      </rPr>
      <t>汽车行业质量管理体系标准理解、实施及内审员培训</t>
    </r>
  </si>
  <si>
    <t>5.21-22</t>
  </si>
  <si>
    <t>非生产采购管理</t>
  </si>
  <si>
    <r>
      <rPr>
        <b/>
        <sz val="12"/>
        <color rgb="FF000000"/>
        <rFont val="等线"/>
        <charset val="134"/>
      </rPr>
      <t>物流模式设计、3PL</t>
    </r>
    <r>
      <rPr>
        <b/>
        <sz val="12"/>
        <color rgb="FF000000"/>
        <rFont val="等线"/>
        <charset val="134"/>
      </rPr>
      <t>选择与招标、降本谈判及管理优化</t>
    </r>
  </si>
  <si>
    <t>5.22-23</t>
  </si>
  <si>
    <t>企业招投标与合同管理</t>
  </si>
  <si>
    <t xml:space="preserve">IBP一体化经营计划流程和实施精髓-Oliver Wight </t>
  </si>
  <si>
    <t>供应链风险管理与韧性提升</t>
  </si>
  <si>
    <t>供应链管理之需求计划与预测技术应用</t>
  </si>
  <si>
    <t>品类管理与支出分析</t>
  </si>
  <si>
    <t>5.20-24</t>
  </si>
  <si>
    <t>★CLTD-物流管理师认证（线下面授班）</t>
  </si>
  <si>
    <t>5.21-23</t>
  </si>
  <si>
    <t>5.23-24</t>
  </si>
  <si>
    <t>5.25-26</t>
  </si>
  <si>
    <t>精益系统</t>
  </si>
  <si>
    <t>工厂成本控制及制造绩效提升</t>
  </si>
  <si>
    <t>5.27-28</t>
  </si>
  <si>
    <t>向HW学习-先进企业采购业务实践分享</t>
  </si>
  <si>
    <t>5.28-29</t>
  </si>
  <si>
    <t>海关估价特许权使用费转移定价</t>
  </si>
  <si>
    <t>进出口单证操作与货运代理及通过实务操作</t>
  </si>
  <si>
    <t>5.28-31&amp;6.18-21&amp;7.16-19</t>
  </si>
  <si>
    <t>★LSSBB-注册精益六西格玛黑带认证</t>
  </si>
  <si>
    <t>5.28-8.4</t>
  </si>
  <si>
    <r>
      <rPr>
        <b/>
        <sz val="12"/>
        <color rgb="FF000000"/>
        <rFont val="等线"/>
        <charset val="134"/>
      </rPr>
      <t>6</t>
    </r>
    <r>
      <rPr>
        <sz val="12"/>
        <color rgb="FF000000"/>
        <rFont val="等线"/>
        <charset val="134"/>
      </rPr>
      <t>月</t>
    </r>
  </si>
  <si>
    <t>6.1-2</t>
  </si>
  <si>
    <r>
      <rPr>
        <b/>
        <sz val="12"/>
        <color rgb="FF000000"/>
        <rFont val="等线"/>
        <charset val="134"/>
      </rPr>
      <t>EHS</t>
    </r>
    <r>
      <rPr>
        <b/>
        <sz val="12"/>
        <color rgb="FF000000"/>
        <rFont val="等线"/>
        <charset val="134"/>
      </rPr>
      <t>合规及法律责任</t>
    </r>
  </si>
  <si>
    <t>6.1-3</t>
  </si>
  <si>
    <t>6.3-4</t>
  </si>
  <si>
    <t>产品研发体系</t>
  </si>
  <si>
    <r>
      <rPr>
        <b/>
        <sz val="12"/>
        <color rgb="FF000000"/>
        <rFont val="等线"/>
        <charset val="134"/>
      </rPr>
      <t>NPI-</t>
    </r>
    <r>
      <rPr>
        <b/>
        <sz val="12"/>
        <color rgb="FF000000"/>
        <rFont val="等线"/>
        <charset val="134"/>
      </rPr>
      <t>新产品导入</t>
    </r>
  </si>
  <si>
    <t>6.4-5</t>
  </si>
  <si>
    <t xml:space="preserve">高效产能规划分析与柔性生产计划 </t>
  </si>
  <si>
    <t>供应链成本优化及效率提升</t>
  </si>
  <si>
    <t>6.5-6</t>
  </si>
  <si>
    <t>成功的产品经理核心技能训练</t>
  </si>
  <si>
    <t>6.5-7</t>
  </si>
  <si>
    <t>6.10-11</t>
  </si>
  <si>
    <t>市场营销及财务</t>
  </si>
  <si>
    <t>销售技能</t>
  </si>
  <si>
    <r>
      <rPr>
        <b/>
        <sz val="12"/>
        <color rgb="FF000000"/>
        <rFont val="等线"/>
        <charset val="134"/>
      </rPr>
      <t>专业销售技巧-</t>
    </r>
    <r>
      <rPr>
        <b/>
        <sz val="12"/>
        <color rgb="FF000000"/>
        <rFont val="等线"/>
        <charset val="134"/>
      </rPr>
      <t>客户沟通影响力及谈判技巧</t>
    </r>
  </si>
  <si>
    <t>6.10-13</t>
  </si>
  <si>
    <t>6.16-17</t>
  </si>
  <si>
    <t>现场质量管理与突破性快速改善（质量问题分析与解决）</t>
  </si>
  <si>
    <t>6.17-21</t>
  </si>
  <si>
    <t>PowerBI进阶-敏捷供应链数字化运用DIY（进阶班）</t>
  </si>
  <si>
    <t>★APICS认证</t>
  </si>
  <si>
    <t>★CSCP-端到端供应链管理师认证（线下面授班）</t>
  </si>
  <si>
    <t>6.21-22</t>
  </si>
  <si>
    <t xml:space="preserve">ITP一体化战术计划-高效执行IBP-Oliver Wight </t>
  </si>
  <si>
    <t>6.22-23</t>
  </si>
  <si>
    <t>6.22-24</t>
  </si>
  <si>
    <t>青岛&amp;网络</t>
  </si>
  <si>
    <t>企业关务精英人才训练营</t>
  </si>
  <si>
    <t>6.26-7.24</t>
  </si>
  <si>
    <t>★DDMRP-需求驱动供应链运营管理专业课程</t>
  </si>
  <si>
    <t>6.23-24</t>
  </si>
  <si>
    <r>
      <rPr>
        <b/>
        <sz val="12"/>
        <color rgb="FF000000"/>
        <rFont val="等线"/>
        <charset val="134"/>
      </rPr>
      <t>AI</t>
    </r>
    <r>
      <rPr>
        <b/>
        <sz val="12"/>
        <color rgb="FF000000"/>
        <rFont val="等线"/>
        <charset val="134"/>
      </rPr>
      <t>、数字化及智能制造</t>
    </r>
  </si>
  <si>
    <r>
      <rPr>
        <b/>
        <sz val="12"/>
        <color rgb="FF000000"/>
        <rFont val="等线"/>
        <charset val="134"/>
      </rPr>
      <t>AI</t>
    </r>
    <r>
      <rPr>
        <b/>
        <sz val="12"/>
        <color rgb="FF000000"/>
        <rFont val="等线"/>
        <charset val="134"/>
      </rPr>
      <t>助力工作效能提升</t>
    </r>
  </si>
  <si>
    <r>
      <rPr>
        <b/>
        <sz val="12"/>
        <color rgb="FF000000"/>
        <rFont val="等线"/>
        <charset val="134"/>
      </rPr>
      <t>智能办公效率核爆-AI</t>
    </r>
    <r>
      <rPr>
        <b/>
        <sz val="12"/>
        <color rgb="FF000000"/>
        <rFont val="等线"/>
        <charset val="134"/>
      </rPr>
      <t>助力企业高效办公</t>
    </r>
  </si>
  <si>
    <t>现场精细化管理改善与提升</t>
  </si>
  <si>
    <t>6.24-25</t>
  </si>
  <si>
    <r>
      <rPr>
        <b/>
        <sz val="12"/>
        <color rgb="FF000000"/>
        <rFont val="等线"/>
        <charset val="134"/>
      </rPr>
      <t>VAVE-</t>
    </r>
    <r>
      <rPr>
        <b/>
        <sz val="12"/>
        <color rgb="FF000000"/>
        <rFont val="等线"/>
        <charset val="134"/>
      </rPr>
      <t>面向成本优化的设计及价值分析</t>
    </r>
    <r>
      <rPr>
        <b/>
        <sz val="12"/>
        <color rgb="FF000000"/>
        <rFont val="等线"/>
        <charset val="134"/>
      </rPr>
      <t>/</t>
    </r>
    <r>
      <rPr>
        <b/>
        <sz val="12"/>
        <color rgb="FF000000"/>
        <rFont val="等线"/>
        <charset val="134"/>
      </rPr>
      <t>价值工程</t>
    </r>
  </si>
  <si>
    <t>6.25-27</t>
  </si>
  <si>
    <t>6.25-26</t>
  </si>
  <si>
    <r>
      <rPr>
        <b/>
        <sz val="12"/>
        <color rgb="FF000000"/>
        <rFont val="等线"/>
        <charset val="134"/>
      </rPr>
      <t>IE</t>
    </r>
    <r>
      <rPr>
        <b/>
        <sz val="12"/>
        <color rgb="FF000000"/>
        <rFont val="等线"/>
        <charset val="134"/>
      </rPr>
      <t>现代工业工程</t>
    </r>
    <r>
      <rPr>
        <b/>
        <sz val="12"/>
        <color rgb="FF000000"/>
        <rFont val="等线"/>
        <charset val="134"/>
      </rPr>
      <t>-</t>
    </r>
    <r>
      <rPr>
        <b/>
        <sz val="12"/>
        <color rgb="FF000000"/>
        <rFont val="等线"/>
        <charset val="134"/>
      </rPr>
      <t>效率改善的利器</t>
    </r>
  </si>
  <si>
    <t>6.29-30</t>
  </si>
  <si>
    <t>7月</t>
  </si>
  <si>
    <t>7.6-7</t>
  </si>
  <si>
    <t>7.9-10</t>
  </si>
  <si>
    <r>
      <rPr>
        <b/>
        <sz val="12"/>
        <color rgb="FF000000"/>
        <rFont val="等线"/>
        <charset val="134"/>
      </rPr>
      <t>AI</t>
    </r>
    <r>
      <rPr>
        <b/>
        <sz val="12"/>
        <color rgb="FF000000"/>
        <rFont val="等线"/>
        <charset val="134"/>
      </rPr>
      <t>驱动供应链实战：从理论到落地应用</t>
    </r>
  </si>
  <si>
    <t>营销战略及管理</t>
  </si>
  <si>
    <t>国际市场开拓与商务实战</t>
  </si>
  <si>
    <t>供应链与采购的精益六西格玛绿带</t>
  </si>
  <si>
    <t xml:space="preserve">最佳实践标准：一体化供应计划与控制 -Oliver Wight </t>
  </si>
  <si>
    <t>客户服务</t>
  </si>
  <si>
    <t>制造型企业客户投诉处理及应对技巧</t>
  </si>
  <si>
    <t>7.13-15</t>
  </si>
  <si>
    <t>7.14-15</t>
  </si>
  <si>
    <t>7.16-17</t>
  </si>
  <si>
    <r>
      <rPr>
        <b/>
        <sz val="12"/>
        <color rgb="FF000000"/>
        <rFont val="等线"/>
        <charset val="134"/>
      </rPr>
      <t>AI</t>
    </r>
    <r>
      <rPr>
        <b/>
        <sz val="12"/>
        <color rgb="FF000000"/>
        <rFont val="等线"/>
        <charset val="134"/>
      </rPr>
      <t>在工业检测中的应用及工具链</t>
    </r>
  </si>
  <si>
    <t>构建团队领导力与创新赋能</t>
  </si>
  <si>
    <t>7.20-21</t>
  </si>
  <si>
    <t>公司治理</t>
  </si>
  <si>
    <t>端到端的运营管理流程再造</t>
  </si>
  <si>
    <t>7.21-22</t>
  </si>
  <si>
    <t>全球进出口合规趋势解读与出口管制法律风险防范</t>
  </si>
  <si>
    <t>管理自我</t>
  </si>
  <si>
    <t>非职权影响力</t>
  </si>
  <si>
    <t>7.22-23</t>
  </si>
  <si>
    <r>
      <rPr>
        <b/>
        <sz val="12"/>
        <color rgb="FF000000"/>
        <rFont val="等线"/>
        <charset val="134"/>
      </rPr>
      <t>智能制造趋势下的生产计划排程与APS</t>
    </r>
    <r>
      <rPr>
        <b/>
        <sz val="12"/>
        <color rgb="FF000000"/>
        <rFont val="等线"/>
        <charset val="134"/>
      </rPr>
      <t>系统（工厂实战班）</t>
    </r>
  </si>
  <si>
    <t>7.22-26</t>
  </si>
  <si>
    <t>7.23-24</t>
  </si>
  <si>
    <r>
      <rPr>
        <b/>
        <sz val="12"/>
        <color rgb="FF000000"/>
        <rFont val="等线"/>
        <charset val="134"/>
      </rPr>
      <t xml:space="preserve">★供应链实战沙盘模拟训练（TFC </t>
    </r>
    <r>
      <rPr>
        <b/>
        <sz val="12"/>
        <color rgb="FF000000"/>
        <rFont val="等线"/>
        <charset val="134"/>
      </rPr>
      <t>橙汁游戏）</t>
    </r>
  </si>
  <si>
    <t>需求预测的革命时刻：从Excel到AI预测的最佳实践</t>
  </si>
  <si>
    <t>7.23-25</t>
  </si>
  <si>
    <t>7.24-25</t>
  </si>
  <si>
    <t>7.24-26</t>
  </si>
  <si>
    <t>7.24-9.20</t>
  </si>
  <si>
    <t>企业出海过程中采购与风险管理</t>
  </si>
  <si>
    <t>7.28-29</t>
  </si>
  <si>
    <t>7.30-31</t>
  </si>
  <si>
    <r>
      <rPr>
        <b/>
        <sz val="12"/>
        <color rgb="FF000000"/>
        <rFont val="等线"/>
        <charset val="134"/>
      </rPr>
      <t>PMC-</t>
    </r>
    <r>
      <rPr>
        <b/>
        <sz val="12"/>
        <color rgb="FF000000"/>
        <rFont val="等线"/>
        <charset val="134"/>
      </rPr>
      <t>制造业生产计划与物料控制</t>
    </r>
  </si>
  <si>
    <r>
      <rPr>
        <b/>
        <sz val="12"/>
        <color rgb="FF000000"/>
        <rFont val="等线"/>
        <charset val="134"/>
      </rPr>
      <t>8</t>
    </r>
    <r>
      <rPr>
        <sz val="12"/>
        <color rgb="FF000000"/>
        <rFont val="等线"/>
        <charset val="134"/>
      </rPr>
      <t>月</t>
    </r>
  </si>
  <si>
    <t>8.3-4</t>
  </si>
  <si>
    <r>
      <rPr>
        <b/>
        <sz val="12"/>
        <color rgb="FF000000"/>
        <rFont val="等线"/>
        <charset val="134"/>
      </rPr>
      <t>向HW</t>
    </r>
    <r>
      <rPr>
        <b/>
        <sz val="12"/>
        <color rgb="FF000000"/>
        <rFont val="等线"/>
        <charset val="134"/>
      </rPr>
      <t>学习流程体系建设与高效运营</t>
    </r>
  </si>
  <si>
    <t>8.6-7</t>
  </si>
  <si>
    <t>8.8-10.17</t>
  </si>
  <si>
    <t>★CLTD-物流管理师认证（网络培训班）</t>
  </si>
  <si>
    <t>8.8-11.8</t>
  </si>
  <si>
    <t>8.10-11</t>
  </si>
  <si>
    <t>产品全生命周期质量管理</t>
  </si>
  <si>
    <t>8.11-10.27</t>
  </si>
  <si>
    <t>★CPIM-计划与库存管理师认证（网络培训班）</t>
  </si>
  <si>
    <t>8.12-13</t>
  </si>
  <si>
    <t>8.13-14</t>
  </si>
  <si>
    <r>
      <rPr>
        <b/>
        <sz val="12"/>
        <color rgb="FF000000"/>
        <rFont val="等线"/>
        <charset val="134"/>
      </rPr>
      <t>Incoterms2020</t>
    </r>
    <r>
      <rPr>
        <b/>
        <sz val="12"/>
        <color rgb="FF000000"/>
        <rFont val="等线"/>
        <charset val="134"/>
      </rPr>
      <t>贸易术语管控与进出口关务实务</t>
    </r>
  </si>
  <si>
    <t>沟通及问题解决</t>
  </si>
  <si>
    <t>时间管理及工作效率提升</t>
  </si>
  <si>
    <t>8.14-15</t>
  </si>
  <si>
    <t>全渠道供应链管理（含电商渠道）</t>
  </si>
  <si>
    <t>8.15-16</t>
  </si>
  <si>
    <r>
      <rPr>
        <b/>
        <sz val="12"/>
        <color rgb="FF000000"/>
        <rFont val="等线"/>
        <charset val="134"/>
      </rPr>
      <t>MRO</t>
    </r>
    <r>
      <rPr>
        <b/>
        <sz val="12"/>
        <color rgb="FF000000"/>
        <rFont val="等线"/>
        <charset val="134"/>
      </rPr>
      <t>工厂设备及备品备件采购管理</t>
    </r>
  </si>
  <si>
    <t>8.19-21</t>
  </si>
  <si>
    <t>8.19-22</t>
  </si>
  <si>
    <t>8.21-23</t>
  </si>
  <si>
    <t>8.20-21</t>
  </si>
  <si>
    <t>8.20-22</t>
  </si>
  <si>
    <t>8.21-22</t>
  </si>
  <si>
    <t>揭秘海关稽查最新动态与企业稽查风险</t>
  </si>
  <si>
    <t>价值流分析与精益价值流设计</t>
  </si>
  <si>
    <t>8.25-26</t>
  </si>
  <si>
    <t>8.24-25</t>
  </si>
  <si>
    <t>8.24-26</t>
  </si>
  <si>
    <t>现场质量管理与突破性快速改善（质量问题分析与解决）提高班</t>
  </si>
  <si>
    <t>9月</t>
  </si>
  <si>
    <t>9.3-4</t>
  </si>
  <si>
    <r>
      <rPr>
        <b/>
        <sz val="12"/>
        <color rgb="FF000000"/>
        <rFont val="等线"/>
        <charset val="134"/>
      </rPr>
      <t>FMEA</t>
    </r>
    <r>
      <rPr>
        <b/>
        <sz val="12"/>
        <color rgb="FF000000"/>
        <rFont val="等线"/>
        <charset val="134"/>
      </rPr>
      <t>失效模式与影响分析（DFMEA/PFMEA）</t>
    </r>
  </si>
  <si>
    <t>9.7-8</t>
  </si>
  <si>
    <r>
      <rPr>
        <b/>
        <sz val="12"/>
        <color rgb="FF000000"/>
        <rFont val="等线"/>
        <charset val="134"/>
      </rPr>
      <t>采购人员核心能力提升（需求分析-</t>
    </r>
    <r>
      <rPr>
        <b/>
        <sz val="12"/>
        <color rgb="FF000000"/>
        <rFont val="等线"/>
        <charset val="134"/>
      </rPr>
      <t>供应商开发及管理</t>
    </r>
    <r>
      <rPr>
        <b/>
        <sz val="12"/>
        <color rgb="FF000000"/>
        <rFont val="等线"/>
        <charset val="134"/>
      </rPr>
      <t>-</t>
    </r>
    <r>
      <rPr>
        <b/>
        <sz val="12"/>
        <color rgb="FF000000"/>
        <rFont val="等线"/>
        <charset val="134"/>
      </rPr>
      <t>成本管控</t>
    </r>
    <r>
      <rPr>
        <b/>
        <sz val="12"/>
        <color rgb="FF000000"/>
        <rFont val="等线"/>
        <charset val="134"/>
      </rPr>
      <t>-</t>
    </r>
    <r>
      <rPr>
        <b/>
        <sz val="12"/>
        <color rgb="FF000000"/>
        <rFont val="等线"/>
        <charset val="134"/>
      </rPr>
      <t>谈判）</t>
    </r>
  </si>
  <si>
    <t>合肥</t>
  </si>
  <si>
    <r>
      <rPr>
        <b/>
        <sz val="12"/>
        <color rgb="FF000000"/>
        <rFont val="等线"/>
        <charset val="134"/>
      </rPr>
      <t>MTP</t>
    </r>
    <r>
      <rPr>
        <b/>
        <sz val="12"/>
        <color rgb="FF000000"/>
        <rFont val="等线"/>
        <charset val="134"/>
      </rPr>
      <t>中层管理全场景案例训练</t>
    </r>
  </si>
  <si>
    <t>9.10-11</t>
  </si>
  <si>
    <t>9.11-12</t>
  </si>
  <si>
    <r>
      <rPr>
        <b/>
        <sz val="12"/>
        <color rgb="FF000000"/>
        <rFont val="等线"/>
        <charset val="134"/>
      </rPr>
      <t>采购及销售人员必备合同法律知识&amp;</t>
    </r>
    <r>
      <rPr>
        <b/>
        <sz val="12"/>
        <color rgb="FF000000"/>
        <rFont val="等线"/>
        <charset val="134"/>
      </rPr>
      <t>风险防控</t>
    </r>
  </si>
  <si>
    <t>9.15-16</t>
  </si>
  <si>
    <t>9.16-20</t>
  </si>
  <si>
    <t>9.17-20</t>
  </si>
  <si>
    <t>9.17-19</t>
  </si>
  <si>
    <t>9.17-18</t>
  </si>
  <si>
    <r>
      <rPr>
        <b/>
        <sz val="12"/>
        <color rgb="FF000000"/>
        <rFont val="等线"/>
        <charset val="134"/>
      </rPr>
      <t>卓越S&amp;OP</t>
    </r>
    <r>
      <rPr>
        <b/>
        <sz val="12"/>
        <color rgb="FF000000"/>
        <rFont val="等线"/>
        <charset val="134"/>
      </rPr>
      <t>构建（销售与运营规划流程）</t>
    </r>
  </si>
  <si>
    <t>9.18-19</t>
  </si>
  <si>
    <t>9.18-20</t>
  </si>
  <si>
    <t>9.19-20</t>
  </si>
  <si>
    <t>9.20-21</t>
  </si>
  <si>
    <t>9.21-22</t>
  </si>
  <si>
    <t>企业出海</t>
  </si>
  <si>
    <t>跨文化</t>
  </si>
  <si>
    <t>跨文化沟通</t>
  </si>
  <si>
    <t>9.21-23</t>
  </si>
  <si>
    <t>9月-11月</t>
  </si>
  <si>
    <t>10月</t>
  </si>
  <si>
    <t>10.12-13</t>
  </si>
  <si>
    <t>出海战略规划</t>
  </si>
  <si>
    <t>新航海时代：中国企业出海的战略分析</t>
  </si>
  <si>
    <t>10.14-15</t>
  </si>
  <si>
    <t>10.14-16</t>
  </si>
  <si>
    <t>10.15-16</t>
  </si>
  <si>
    <t>质量战略、文化</t>
  </si>
  <si>
    <r>
      <rPr>
        <b/>
        <sz val="12"/>
        <color rgb="FF000000"/>
        <rFont val="等线"/>
        <charset val="134"/>
      </rPr>
      <t>TQM-</t>
    </r>
    <r>
      <rPr>
        <b/>
        <sz val="12"/>
        <color rgb="FF000000"/>
        <rFont val="等线"/>
        <charset val="134"/>
      </rPr>
      <t>全面质量管理</t>
    </r>
  </si>
  <si>
    <t>国际商务礼仪</t>
  </si>
  <si>
    <t>10.19-21</t>
  </si>
  <si>
    <t>10.20-21</t>
  </si>
  <si>
    <t>10.21-22</t>
  </si>
  <si>
    <r>
      <rPr>
        <b/>
        <sz val="12"/>
        <color rgb="FF000000"/>
        <rFont val="等线"/>
        <charset val="134"/>
      </rPr>
      <t>AI</t>
    </r>
    <r>
      <rPr>
        <b/>
        <sz val="12"/>
        <color rgb="FF000000"/>
        <rFont val="等线"/>
        <charset val="134"/>
      </rPr>
      <t>赋能智能制造</t>
    </r>
  </si>
  <si>
    <r>
      <rPr>
        <b/>
        <sz val="12"/>
        <color rgb="FF000000"/>
        <rFont val="等线"/>
        <charset val="134"/>
      </rPr>
      <t>智能制造&amp;</t>
    </r>
    <r>
      <rPr>
        <b/>
        <sz val="12"/>
        <color rgb="FF000000"/>
        <rFont val="等线"/>
        <charset val="134"/>
      </rPr>
      <t>数字化转型的规划与落地实践</t>
    </r>
  </si>
  <si>
    <t>10.21-24</t>
  </si>
  <si>
    <t>10.21-25</t>
  </si>
  <si>
    <t>10.22-23</t>
  </si>
  <si>
    <t>物流网络规划及优化</t>
  </si>
  <si>
    <t>10.22-24</t>
  </si>
  <si>
    <t>10.23-24</t>
  </si>
  <si>
    <r>
      <rPr>
        <b/>
        <sz val="12"/>
        <color rgb="FF000000"/>
        <rFont val="等线"/>
        <charset val="134"/>
      </rPr>
      <t>★程晓华独家课程-</t>
    </r>
    <r>
      <rPr>
        <b/>
        <sz val="12"/>
        <color rgb="FF000000"/>
        <rFont val="等线"/>
        <charset val="134"/>
      </rPr>
      <t>制造业库存控制技术与策略</t>
    </r>
  </si>
  <si>
    <t>10.27-28</t>
  </si>
  <si>
    <t>10.28-29</t>
  </si>
  <si>
    <t>10.29-11.1&amp;11.12-15&amp;12.3-6</t>
  </si>
  <si>
    <t>11月</t>
  </si>
  <si>
    <t>11.1-12.26</t>
  </si>
  <si>
    <t>11.3-4</t>
  </si>
  <si>
    <r>
      <rPr>
        <b/>
        <sz val="12"/>
        <color rgb="FF000000"/>
        <rFont val="等线"/>
        <charset val="134"/>
      </rPr>
      <t>智能制造趋势下的生产计划排程与APS</t>
    </r>
    <r>
      <rPr>
        <b/>
        <sz val="12"/>
        <color rgb="FF000000"/>
        <rFont val="等线"/>
        <charset val="134"/>
      </rPr>
      <t>系统</t>
    </r>
  </si>
  <si>
    <t>11.5-6</t>
  </si>
  <si>
    <t>11.7-12.26</t>
  </si>
  <si>
    <t>11.9-10</t>
  </si>
  <si>
    <t>11.10-11</t>
  </si>
  <si>
    <t>11.12-13</t>
  </si>
  <si>
    <t>11.12-12.10</t>
  </si>
  <si>
    <t>11.13-15</t>
  </si>
  <si>
    <t>11.16-17</t>
  </si>
  <si>
    <t>11.17-18</t>
  </si>
  <si>
    <t>11.18-22</t>
  </si>
  <si>
    <t>11.18-19</t>
  </si>
  <si>
    <t>11.19-20</t>
  </si>
  <si>
    <t>11.19-21</t>
  </si>
  <si>
    <t>11.20-12.20</t>
  </si>
  <si>
    <t>11.25-26</t>
  </si>
  <si>
    <t>11.25-27</t>
  </si>
  <si>
    <t>11.26-27</t>
  </si>
  <si>
    <t>11.27-28</t>
  </si>
  <si>
    <t>供应链战略规划与创新管理</t>
  </si>
  <si>
    <t>精益物流供应链系统优化</t>
  </si>
  <si>
    <t>12月</t>
  </si>
  <si>
    <t>12.2-5</t>
  </si>
  <si>
    <t>12.3-4</t>
  </si>
  <si>
    <t>12.4-5</t>
  </si>
  <si>
    <t>12.7-8</t>
  </si>
  <si>
    <t>12.9-10</t>
  </si>
  <si>
    <t>12.10-11</t>
  </si>
  <si>
    <t>12.11-13&amp;27.1.15-17</t>
  </si>
  <si>
    <t>12.14-15</t>
  </si>
  <si>
    <t>供应链量化分析与决策</t>
  </si>
  <si>
    <t>12.16-18</t>
  </si>
  <si>
    <t>12.17-18</t>
  </si>
  <si>
    <t>12.17-19</t>
  </si>
  <si>
    <t>12.20-21</t>
  </si>
  <si>
    <t>★IATA DGR-国际空运危险品规则课程</t>
  </si>
  <si>
    <t>12.21-23</t>
  </si>
  <si>
    <t>12.24-25</t>
  </si>
  <si>
    <r>
      <rPr>
        <b/>
        <sz val="12"/>
        <color rgb="FF000000"/>
        <rFont val="等线"/>
        <charset val="134"/>
      </rPr>
      <t>AEO</t>
    </r>
    <r>
      <rPr>
        <b/>
        <sz val="12"/>
        <color rgb="FF000000"/>
        <rFont val="等线"/>
        <charset val="134"/>
      </rPr>
      <t>认证标准持续符合性审核与进出口活动内审</t>
    </r>
  </si>
  <si>
    <t>12.24-26</t>
  </si>
  <si>
    <t>12.28-29</t>
  </si>
  <si>
    <t>思考猫 视频课程（录制课程，可免费试听）</t>
  </si>
  <si>
    <t>时长贴心：每门课程从45分钟到十几个小时不等，每门课程按碎片化时间设计，每节小课一般控制在15分钟以内。
师资强：所有课程都是最近二年邀请500+名师创作定制而成
性价比高：按企业的购买的不同账号数，每个学习账号从92元-399元年费不等 (任选其中的100门）
系统化设计：测-学-考-评-查，学习流程化，闭环学习，并有管理者的配套工具支持
*供应链证书类课程除外</t>
  </si>
  <si>
    <t>一级分类</t>
  </si>
  <si>
    <t>二级分类</t>
  </si>
  <si>
    <t>课程门数</t>
  </si>
  <si>
    <r>
      <rPr>
        <b/>
        <sz val="11"/>
        <color rgb="FF000000"/>
        <rFont val="等线"/>
        <charset val="134"/>
      </rPr>
      <t>课程时长</t>
    </r>
    <r>
      <rPr>
        <b/>
        <sz val="10"/>
        <color rgb="FF000000"/>
        <rFont val="等线"/>
        <charset val="134"/>
      </rPr>
      <t>【小时】</t>
    </r>
  </si>
  <si>
    <t>课程时长【小时】</t>
  </si>
  <si>
    <t>综合管理</t>
  </si>
  <si>
    <t>角色认知</t>
  </si>
  <si>
    <t>AI办公提效</t>
  </si>
  <si>
    <t>新兴技术</t>
  </si>
  <si>
    <t>趋势分析</t>
  </si>
  <si>
    <t>会议管理</t>
  </si>
  <si>
    <t>AI供应链管理</t>
  </si>
  <si>
    <t>元宇宙</t>
  </si>
  <si>
    <t>时间管理</t>
  </si>
  <si>
    <t>AI算法与技术</t>
  </si>
  <si>
    <t>区块链</t>
  </si>
  <si>
    <t>团队建设</t>
  </si>
  <si>
    <t>AI课程开发</t>
  </si>
  <si>
    <t>5G</t>
  </si>
  <si>
    <t>自我管理</t>
  </si>
  <si>
    <t>AI前沿趋势</t>
  </si>
  <si>
    <t>商务礼仪</t>
  </si>
  <si>
    <t>职场礼仪</t>
  </si>
  <si>
    <t>AI人力资源规划</t>
  </si>
  <si>
    <t>形象管理</t>
  </si>
  <si>
    <t>流程管理</t>
  </si>
  <si>
    <t>AI写作/汇报</t>
  </si>
  <si>
    <t>商务社交</t>
  </si>
  <si>
    <t>运营管理</t>
  </si>
  <si>
    <t>AI财税提效</t>
  </si>
  <si>
    <t>办公技能</t>
  </si>
  <si>
    <t>OFFICE</t>
  </si>
  <si>
    <t>冲突管理</t>
  </si>
  <si>
    <t>AI行业应用</t>
  </si>
  <si>
    <t>POWER BI</t>
  </si>
  <si>
    <t>激励与绩效管理</t>
  </si>
  <si>
    <t>AI银行业务</t>
  </si>
  <si>
    <t>Power Query</t>
  </si>
  <si>
    <t>管理技能</t>
  </si>
  <si>
    <t>AI赋能管理</t>
  </si>
  <si>
    <t>Python</t>
  </si>
  <si>
    <t>授权管理</t>
  </si>
  <si>
    <t>AI电商运营</t>
  </si>
  <si>
    <t>思维技术</t>
  </si>
  <si>
    <t>创新思维</t>
  </si>
  <si>
    <t>教练技术</t>
  </si>
  <si>
    <t>*供应链专业证书</t>
  </si>
  <si>
    <t>★SCRC-供应链韧性</t>
  </si>
  <si>
    <t>详询</t>
  </si>
  <si>
    <t>结构化思维</t>
  </si>
  <si>
    <t>目标管理与执行</t>
  </si>
  <si>
    <t>★SCTC-供应链数字化技术</t>
  </si>
  <si>
    <t>金字塔思维</t>
  </si>
  <si>
    <t>下属辅导与培育</t>
  </si>
  <si>
    <t>★SCPC-计划与库存管理</t>
  </si>
  <si>
    <t>思维导图</t>
  </si>
  <si>
    <t>问题分析与解决</t>
  </si>
  <si>
    <t>★SCPC-采购管理</t>
  </si>
  <si>
    <t>写作/汇报/演讲</t>
  </si>
  <si>
    <t>工作汇报</t>
  </si>
  <si>
    <t>团队协作与沟通</t>
  </si>
  <si>
    <t>★SRMC-供应商关系管理</t>
  </si>
  <si>
    <t>公文写作</t>
  </si>
  <si>
    <t>非财</t>
  </si>
  <si>
    <t>★SCWC-仓储管理</t>
  </si>
  <si>
    <t>写作技巧</t>
  </si>
  <si>
    <t>非人</t>
  </si>
  <si>
    <t>★DDMRP需求驱动-DDPP/DDDP/DDLP认证课程（DDI颁发）</t>
  </si>
  <si>
    <t>新闻写作</t>
  </si>
  <si>
    <t>德鲁克</t>
  </si>
  <si>
    <t>演讲技巧</t>
  </si>
  <si>
    <t>IT</t>
  </si>
  <si>
    <t>产品开发与创新</t>
  </si>
  <si>
    <t>企业发展与管理</t>
  </si>
  <si>
    <t>创新与变革管理</t>
  </si>
  <si>
    <t>企业社会责任</t>
  </si>
  <si>
    <t>保险行业</t>
  </si>
  <si>
    <t>保险增员</t>
  </si>
  <si>
    <t>理财规划</t>
  </si>
  <si>
    <t>信息安全管理</t>
  </si>
  <si>
    <t>组织发展与效能</t>
  </si>
  <si>
    <t>金融产品/营销</t>
  </si>
  <si>
    <t>自我成长</t>
  </si>
  <si>
    <t>数字化转型</t>
  </si>
  <si>
    <t>营销策略</t>
  </si>
  <si>
    <t>企业管理</t>
  </si>
  <si>
    <t>生产制造</t>
  </si>
  <si>
    <t>安全管理</t>
  </si>
  <si>
    <t>标杆学习</t>
  </si>
  <si>
    <t>战略规划与管理</t>
  </si>
  <si>
    <t>班组管理</t>
  </si>
  <si>
    <t>标杆企业</t>
  </si>
  <si>
    <t>行业信息解读</t>
  </si>
  <si>
    <t>仓库管理</t>
  </si>
  <si>
    <t>产品创新</t>
  </si>
  <si>
    <t>项目启动</t>
  </si>
  <si>
    <t>华为</t>
  </si>
  <si>
    <t>规划执行</t>
  </si>
  <si>
    <t>成本管理</t>
  </si>
  <si>
    <t>职业素养</t>
  </si>
  <si>
    <t>创业指导</t>
  </si>
  <si>
    <t>项目流程</t>
  </si>
  <si>
    <t>工业4.0概念</t>
  </si>
  <si>
    <t>培训管理</t>
  </si>
  <si>
    <t>工作流程</t>
  </si>
  <si>
    <t>工作总结</t>
  </si>
  <si>
    <t>沟通技巧</t>
  </si>
  <si>
    <t>培训计划</t>
  </si>
  <si>
    <t>精益生产</t>
  </si>
  <si>
    <t>心理学</t>
  </si>
  <si>
    <t>企业大学</t>
  </si>
  <si>
    <t>智能制造</t>
  </si>
  <si>
    <t>应聘技巧</t>
  </si>
  <si>
    <t>生产管理</t>
  </si>
  <si>
    <t>质量与可靠性</t>
  </si>
  <si>
    <t>求职技巧</t>
  </si>
  <si>
    <t>项目设计</t>
  </si>
  <si>
    <t>试验设计</t>
  </si>
  <si>
    <t>情绪与压力管理</t>
  </si>
  <si>
    <t>咨询管理</t>
  </si>
  <si>
    <t>职业心态</t>
  </si>
  <si>
    <t>行政管理</t>
  </si>
  <si>
    <t>办公室事务管理</t>
  </si>
  <si>
    <t>效能提升</t>
  </si>
  <si>
    <t>保密管理</t>
  </si>
  <si>
    <t>现场管理</t>
  </si>
  <si>
    <t>演讲表达</t>
  </si>
  <si>
    <t>后勤管理</t>
  </si>
  <si>
    <t>采购管理</t>
  </si>
  <si>
    <t>职业规划</t>
  </si>
  <si>
    <t>能力提升</t>
  </si>
  <si>
    <t>降本提效</t>
  </si>
  <si>
    <t>市场营销</t>
  </si>
  <si>
    <t>大客户营销</t>
  </si>
  <si>
    <t>接待管理</t>
  </si>
  <si>
    <t>物流管理</t>
  </si>
  <si>
    <t>沟通表达</t>
  </si>
  <si>
    <t>企业文化</t>
  </si>
  <si>
    <t>财税</t>
  </si>
  <si>
    <t>财税人员能力提升</t>
  </si>
  <si>
    <t>回款技巧</t>
  </si>
  <si>
    <t>证照、档案管理</t>
  </si>
  <si>
    <t>财务报表与审计</t>
  </si>
  <si>
    <t>客户开发</t>
  </si>
  <si>
    <t>资产管理</t>
  </si>
  <si>
    <t>成本与预算管理</t>
  </si>
  <si>
    <t>人才培养</t>
  </si>
  <si>
    <t>合规与风险管理</t>
  </si>
  <si>
    <t>税务筹划</t>
  </si>
  <si>
    <t>市场调研/市场分析</t>
  </si>
  <si>
    <t>人力资源</t>
  </si>
  <si>
    <t>行业专项财税</t>
  </si>
  <si>
    <t>谈判技巧</t>
  </si>
  <si>
    <t>医药行业</t>
  </si>
  <si>
    <t>团队管理</t>
  </si>
  <si>
    <t>组织建设管理</t>
  </si>
  <si>
    <t>团队运营与管理</t>
  </si>
  <si>
    <t>销售/消费心理学</t>
  </si>
  <si>
    <t>招聘技巧</t>
  </si>
  <si>
    <t>政策与合规</t>
  </si>
  <si>
    <t>销售技巧</t>
  </si>
  <si>
    <t>岗位评估</t>
  </si>
  <si>
    <t>职业素养与通用技能</t>
  </si>
  <si>
    <t>营销管理</t>
  </si>
  <si>
    <t>新能源</t>
  </si>
  <si>
    <t>招商管理</t>
  </si>
  <si>
    <t>劳动法</t>
  </si>
  <si>
    <t>碳中和</t>
  </si>
  <si>
    <t>招投标</t>
  </si>
  <si>
    <t>劳动关系</t>
  </si>
  <si>
    <t>电力</t>
  </si>
  <si>
    <t>客诉处理</t>
  </si>
  <si>
    <t>舆情与危机处理</t>
  </si>
  <si>
    <t>校园招聘</t>
  </si>
  <si>
    <t>年终奖设置</t>
  </si>
  <si>
    <t>出海与国际贸易</t>
  </si>
  <si>
    <t>人力资源规划</t>
  </si>
  <si>
    <t>客户管理</t>
  </si>
  <si>
    <t>品牌策划</t>
  </si>
  <si>
    <t>品牌营销</t>
  </si>
  <si>
    <t>培育/辅导</t>
  </si>
  <si>
    <t>员工档案管理</t>
  </si>
  <si>
    <t>零售门店</t>
  </si>
  <si>
    <t>客户运营</t>
  </si>
  <si>
    <t>员工关系</t>
  </si>
  <si>
    <t>门店运营</t>
  </si>
  <si>
    <t>营销模式</t>
  </si>
  <si>
    <t>员工激励</t>
  </si>
  <si>
    <t>商品管理</t>
  </si>
  <si>
    <t>新媒体运营</t>
  </si>
  <si>
    <t>短视频/直播</t>
  </si>
  <si>
    <t>人力资源-HRBP</t>
  </si>
  <si>
    <t>数据分析</t>
  </si>
  <si>
    <t>公域运营</t>
  </si>
  <si>
    <t>销售管理</t>
  </si>
  <si>
    <t>内容运营</t>
  </si>
  <si>
    <t>私域运营</t>
  </si>
  <si>
    <t>人才测评</t>
  </si>
  <si>
    <t>业务促进</t>
  </si>
  <si>
    <t>人力资源-绩效/薪酬</t>
  </si>
  <si>
    <t>OKR管理</t>
  </si>
  <si>
    <t>绩效管理</t>
  </si>
  <si>
    <t>绩效面谈</t>
  </si>
  <si>
    <t>绩效提升</t>
  </si>
  <si>
    <t>薪酬管理</t>
  </si>
  <si>
    <t>薪酬设计</t>
  </si>
  <si>
    <t>薪酬谈判</t>
  </si>
  <si>
    <t>人才梯队建设</t>
  </si>
  <si>
    <t>人才发展</t>
  </si>
  <si>
    <t>人才盘点</t>
  </si>
  <si>
    <t>胜任力模型</t>
  </si>
  <si>
    <t>识人用人</t>
  </si>
  <si>
    <t>TTT/培训技术</t>
  </si>
  <si>
    <t>课程开发</t>
  </si>
  <si>
    <t>授课技巧</t>
  </si>
  <si>
    <t>行动学习</t>
  </si>
  <si>
    <t>学习技术</t>
  </si>
  <si>
    <t>上海史考姆企业管理咨询有限公司
公开课报名回执</t>
  </si>
  <si>
    <t>课程名称</t>
  </si>
  <si>
    <t>开课时间</t>
  </si>
  <si>
    <t>费用</t>
  </si>
  <si>
    <t>姓名</t>
  </si>
  <si>
    <t>公司</t>
  </si>
  <si>
    <t>职位</t>
  </si>
  <si>
    <t>手机</t>
  </si>
  <si>
    <t>邮箱（非常重要！我们将用此方式发送开课通知）</t>
  </si>
  <si>
    <t>公司名称/发票抬头：</t>
  </si>
  <si>
    <t>发票类别： □ 增值税普通发票  □ 增值税专用发票（贵公司必须是增值税一般纳税人，见注释说明）</t>
  </si>
  <si>
    <t>付款方式：</t>
  </si>
  <si>
    <t>□银行转账□支付宝或微信</t>
  </si>
  <si>
    <t>注意事项</t>
  </si>
  <si>
    <t>银行汇款帐号</t>
  </si>
  <si>
    <r>
      <rPr>
        <sz val="12"/>
        <rFont val="等线"/>
        <charset val="134"/>
      </rPr>
      <t xml:space="preserve">
1.  请填妥本表格Email至SCOM，我们将在48小时内与您确认。
2.  我们将在课前5个工作日向您发送关于课程时间、地点等相关信息。</t>
    </r>
    <r>
      <rPr>
        <b/>
        <sz val="12"/>
        <rFont val="等线"/>
        <charset val="134"/>
      </rPr>
      <t>请在安排行程前与我司确认，否则造成的损失自行承担。</t>
    </r>
    <r>
      <rPr>
        <sz val="12"/>
        <rFont val="等线"/>
        <charset val="134"/>
      </rPr>
      <t xml:space="preserve">
3.  请于课前至少3个工作日将您的培训费汇至SCOM帐户。</t>
    </r>
    <r>
      <rPr>
        <b/>
        <sz val="12"/>
        <color rgb="FF0066CC"/>
        <rFont val="等线"/>
        <charset val="134"/>
      </rPr>
      <t xml:space="preserve">
</t>
    </r>
    <r>
      <rPr>
        <b/>
        <sz val="12"/>
        <color theme="4" tint="-0.249977111117893"/>
        <rFont val="等线"/>
        <charset val="134"/>
      </rPr>
      <t xml:space="preserve">姓名：Joy Wang
电话：021-54281551
手机：17349738905 （微信同号）
Email：joy.wang@scom.org
</t>
    </r>
  </si>
  <si>
    <t>名  称</t>
  </si>
  <si>
    <t>上海史考姆企业管理咨询有限公司</t>
  </si>
  <si>
    <t>纳税人识别号</t>
  </si>
  <si>
    <t>91310112057680414L</t>
  </si>
  <si>
    <t>公司地址</t>
  </si>
  <si>
    <t>上海市闵行区七莘路1839号财富108广场南座2316</t>
  </si>
  <si>
    <t>公司电话</t>
  </si>
  <si>
    <t>021-54281551</t>
  </si>
  <si>
    <t>开户银行</t>
  </si>
  <si>
    <t>中国银行股份有限公司上海市春申路支行</t>
  </si>
  <si>
    <t>帐  号</t>
  </si>
  <si>
    <t>注：烦请您与贵司财务确认，贵司是否为增值税一般纳税人，如需开具增值税专用发票，请提供如下信息：
1、开票名称：
2、纳税人识别号：
3、地址、电话：
4、开户行及账号：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</si>
</sst>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24" formatCode="\$#,##0_);[Red]\(\$#,##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0"/>
    <numFmt numFmtId="179" formatCode="\¥#,##0_);[Red]\(\¥#,##0\)"/>
  </numFmts>
  <fonts count="145">
    <font>
      <sz val="11"/>
      <color theme="1"/>
      <name val="等线"/>
      <charset val="134"/>
      <scheme val="minor"/>
    </font>
    <font>
      <b/>
      <sz val="12"/>
      <color theme="1"/>
      <name val="等线"/>
      <charset val="134"/>
      <scheme val="minor"/>
    </font>
    <font>
      <sz val="12"/>
      <color theme="1"/>
      <name val="等线"/>
      <charset val="134"/>
      <scheme val="minor"/>
    </font>
    <font>
      <sz val="11"/>
      <color theme="1"/>
      <name val="等线"/>
      <charset val="134"/>
      <scheme val="minor"/>
    </font>
    <font>
      <b/>
      <sz val="16"/>
      <color theme="1"/>
      <name val="等线"/>
      <charset val="134"/>
    </font>
    <font>
      <b/>
      <sz val="12"/>
      <name val="等线"/>
      <charset val="134"/>
    </font>
    <font>
      <sz val="10"/>
      <name val="等线"/>
      <charset val="134"/>
    </font>
    <font>
      <sz val="12"/>
      <name val="等线"/>
      <charset val="134"/>
    </font>
    <font>
      <b/>
      <sz val="12"/>
      <color indexed="12"/>
      <name val="等线"/>
      <charset val="134"/>
    </font>
    <font>
      <b/>
      <sz val="12"/>
      <color indexed="8"/>
      <name val="等线"/>
      <charset val="134"/>
    </font>
    <font>
      <b/>
      <sz val="12"/>
      <color theme="4" tint="-0.249977111117893"/>
      <name val="等线"/>
      <charset val="134"/>
    </font>
    <font>
      <sz val="11"/>
      <color indexed="8"/>
      <name val="等线"/>
      <charset val="134"/>
      <scheme val="minor"/>
    </font>
    <font>
      <b/>
      <u/>
      <sz val="12"/>
      <color theme="5"/>
      <name val="Microsoft YaHei UI"/>
      <charset val="134"/>
    </font>
    <font>
      <b/>
      <sz val="28"/>
      <color theme="0"/>
      <name val="等线"/>
      <charset val="134"/>
    </font>
    <font>
      <b/>
      <sz val="28"/>
      <color theme="0"/>
      <name val="微软雅黑"/>
      <charset val="134"/>
    </font>
    <font>
      <b/>
      <sz val="12"/>
      <color theme="0"/>
      <name val="等线"/>
      <charset val="134"/>
    </font>
    <font>
      <b/>
      <sz val="11"/>
      <color rgb="FF000000"/>
      <name val="等线"/>
      <charset val="134"/>
    </font>
    <font>
      <b/>
      <u/>
      <sz val="12"/>
      <color theme="5" tint="-0.249977111117893"/>
      <name val="等线"/>
      <charset val="134"/>
    </font>
    <font>
      <sz val="10"/>
      <color rgb="FF000000"/>
      <name val="等线"/>
      <charset val="134"/>
    </font>
    <font>
      <b/>
      <u/>
      <sz val="12"/>
      <color theme="5" tint="-0.249977111117893"/>
      <name val="等线"/>
      <charset val="134"/>
      <scheme val="minor"/>
    </font>
    <font>
      <sz val="10"/>
      <color theme="1"/>
      <name val="等线"/>
      <charset val="134"/>
    </font>
    <font>
      <u/>
      <sz val="12"/>
      <color theme="5"/>
      <name val="等线"/>
      <charset val="134"/>
    </font>
    <font>
      <b/>
      <u/>
      <sz val="12"/>
      <color theme="5"/>
      <name val="等线"/>
      <charset val="134"/>
    </font>
    <font>
      <sz val="11"/>
      <color theme="1"/>
      <name val="等线"/>
      <charset val="134"/>
    </font>
    <font>
      <sz val="11"/>
      <color rgb="FF000000"/>
      <name val="等线"/>
      <charset val="134"/>
      <scheme val="minor"/>
    </font>
    <font>
      <sz val="10"/>
      <color rgb="FF000000"/>
      <name val="等线"/>
      <charset val="134"/>
      <scheme val="minor"/>
    </font>
    <font>
      <b/>
      <sz val="20"/>
      <color theme="9" tint="-0.249977111117893"/>
      <name val="等线"/>
      <charset val="134"/>
    </font>
    <font>
      <b/>
      <sz val="12"/>
      <color theme="1"/>
      <name val="等线"/>
      <charset val="134"/>
    </font>
    <font>
      <b/>
      <sz val="12"/>
      <color rgb="FFFFFFFF"/>
      <name val="等线"/>
      <charset val="134"/>
    </font>
    <font>
      <b/>
      <sz val="12"/>
      <color rgb="FF000000"/>
      <name val="等线"/>
      <charset val="134"/>
    </font>
    <font>
      <b/>
      <sz val="12"/>
      <color theme="5"/>
      <name val="等线"/>
      <charset val="134"/>
    </font>
    <font>
      <b/>
      <sz val="18"/>
      <color theme="0"/>
      <name val="等线"/>
      <charset val="134"/>
    </font>
    <font>
      <b/>
      <sz val="14"/>
      <color theme="0"/>
      <name val="等线"/>
      <charset val="134"/>
    </font>
    <font>
      <sz val="11"/>
      <color rgb="FF000000"/>
      <name val="等线"/>
      <charset val="134"/>
    </font>
    <font>
      <sz val="12"/>
      <color rgb="FF000000"/>
      <name val="等线"/>
      <charset val="134"/>
    </font>
    <font>
      <sz val="18"/>
      <name val="等线"/>
      <charset val="134"/>
    </font>
    <font>
      <b/>
      <sz val="10.5"/>
      <name val="等线"/>
      <charset val="134"/>
    </font>
    <font>
      <b/>
      <sz val="9"/>
      <name val="等线"/>
      <charset val="134"/>
    </font>
    <font>
      <sz val="9"/>
      <color theme="1"/>
      <name val="等线"/>
      <charset val="134"/>
    </font>
    <font>
      <b/>
      <sz val="14"/>
      <color rgb="FFFFFFFF"/>
      <name val="等线"/>
      <charset val="134"/>
    </font>
    <font>
      <sz val="9"/>
      <color theme="6" tint="-0.249977111117893"/>
      <name val="等线"/>
      <charset val="134"/>
    </font>
    <font>
      <sz val="9"/>
      <name val="等线"/>
      <charset val="134"/>
    </font>
    <font>
      <b/>
      <sz val="11"/>
      <color theme="1"/>
      <name val="等线"/>
      <charset val="134"/>
      <scheme val="minor"/>
    </font>
    <font>
      <b/>
      <sz val="10.5"/>
      <color theme="0"/>
      <name val="等线"/>
      <charset val="134"/>
    </font>
    <font>
      <b/>
      <sz val="10.5"/>
      <color rgb="FFFFFFFF"/>
      <name val="等线"/>
      <charset val="134"/>
    </font>
    <font>
      <b/>
      <sz val="10.5"/>
      <color indexed="9"/>
      <name val="等线"/>
      <charset val="134"/>
    </font>
    <font>
      <sz val="10.5"/>
      <name val="等线"/>
      <charset val="134"/>
    </font>
    <font>
      <sz val="10.5"/>
      <color theme="1"/>
      <name val="等线"/>
      <charset val="134"/>
    </font>
    <font>
      <sz val="10.5"/>
      <color theme="5" tint="-0.249977111117893"/>
      <name val="等线"/>
      <charset val="134"/>
    </font>
    <font>
      <b/>
      <sz val="10.5"/>
      <color theme="1"/>
      <name val="等线"/>
      <charset val="134"/>
    </font>
    <font>
      <sz val="10.5"/>
      <name val="Times New Roman"/>
      <charset val="134"/>
    </font>
    <font>
      <b/>
      <sz val="10"/>
      <color theme="0"/>
      <name val="等线"/>
      <charset val="134"/>
    </font>
    <font>
      <b/>
      <sz val="10"/>
      <color rgb="FFFFFFFF"/>
      <name val="等线"/>
      <charset val="134"/>
    </font>
    <font>
      <b/>
      <sz val="10"/>
      <color indexed="9"/>
      <name val="等线"/>
      <charset val="134"/>
    </font>
    <font>
      <sz val="9"/>
      <name val="宋体"/>
      <charset val="134"/>
    </font>
    <font>
      <sz val="9"/>
      <name val="Arial"/>
      <charset val="134"/>
    </font>
    <font>
      <b/>
      <sz val="22"/>
      <color theme="0"/>
      <name val="等线"/>
      <charset val="134"/>
    </font>
    <font>
      <sz val="10.5"/>
      <color rgb="FF000000"/>
      <name val="等线"/>
      <charset val="134"/>
    </font>
    <font>
      <sz val="9"/>
      <name val="微软雅黑"/>
      <charset val="134"/>
    </font>
    <font>
      <strike/>
      <sz val="10.5"/>
      <color theme="1"/>
      <name val="等线"/>
      <charset val="134"/>
    </font>
    <font>
      <sz val="10.5"/>
      <color theme="6" tint="-0.249977111117893"/>
      <name val="等线"/>
      <charset val="134"/>
    </font>
    <font>
      <b/>
      <sz val="10.5"/>
      <color theme="5" tint="-0.249977111117893"/>
      <name val="等线"/>
      <charset val="134"/>
    </font>
    <font>
      <sz val="10.5"/>
      <color rgb="FF000000"/>
      <name val="等线"/>
      <charset val="134"/>
      <scheme val="minor"/>
    </font>
    <font>
      <sz val="10.5"/>
      <color rgb="FFFF0000"/>
      <name val="等线"/>
      <charset val="134"/>
    </font>
    <font>
      <b/>
      <sz val="18"/>
      <color rgb="FFFFFFFF"/>
      <name val="等线"/>
      <charset val="134"/>
    </font>
    <font>
      <b/>
      <sz val="9"/>
      <color rgb="FF000000"/>
      <name val="等线"/>
      <charset val="134"/>
    </font>
    <font>
      <sz val="9"/>
      <color rgb="FF000000"/>
      <name val="等线"/>
      <charset val="134"/>
    </font>
    <font>
      <i/>
      <u/>
      <sz val="9"/>
      <name val="等线"/>
      <charset val="134"/>
    </font>
    <font>
      <strike/>
      <sz val="10.5"/>
      <color rgb="FF000000"/>
      <name val="等线"/>
      <charset val="134"/>
      <scheme val="minor"/>
    </font>
    <font>
      <strike/>
      <sz val="10.5"/>
      <color rgb="FF000000"/>
      <name val="等线"/>
      <charset val="134"/>
    </font>
    <font>
      <sz val="9"/>
      <color theme="0" tint="-0.499984740745262"/>
      <name val="等线"/>
      <charset val="134"/>
    </font>
    <font>
      <b/>
      <sz val="9"/>
      <color theme="1"/>
      <name val="等线"/>
      <charset val="134"/>
    </font>
    <font>
      <sz val="9"/>
      <color theme="0"/>
      <name val="等线"/>
      <charset val="134"/>
    </font>
    <font>
      <sz val="10.5"/>
      <color theme="1"/>
      <name val="Times New Roman"/>
      <charset val="134"/>
    </font>
    <font>
      <strike/>
      <sz val="10.5"/>
      <name val="等线"/>
      <charset val="134"/>
    </font>
    <font>
      <b/>
      <sz val="11"/>
      <color theme="1"/>
      <name val="等线"/>
      <charset val="134"/>
    </font>
    <font>
      <sz val="12"/>
      <name val="Times New Roman"/>
      <charset val="134"/>
    </font>
    <font>
      <sz val="11"/>
      <name val="Times New Roman"/>
      <charset val="134"/>
    </font>
    <font>
      <sz val="10"/>
      <name val="Times New Roman"/>
      <charset val="134"/>
    </font>
    <font>
      <sz val="11"/>
      <color theme="1"/>
      <name val="Times New Roman"/>
      <charset val="134"/>
    </font>
    <font>
      <b/>
      <sz val="20"/>
      <color rgb="FF595959"/>
      <name val="Times New Roman"/>
      <charset val="134"/>
    </font>
    <font>
      <b/>
      <sz val="16"/>
      <color theme="0"/>
      <name val="等线"/>
      <charset val="134"/>
    </font>
    <font>
      <b/>
      <sz val="12"/>
      <color theme="0"/>
      <name val="等线"/>
      <charset val="134"/>
      <scheme val="minor"/>
    </font>
    <font>
      <sz val="10.5"/>
      <color rgb="FF1E1E1E"/>
      <name val="等线"/>
      <charset val="134"/>
    </font>
    <font>
      <sz val="11"/>
      <color rgb="FF1E1E1E"/>
      <name val="等线"/>
      <charset val="134"/>
    </font>
    <font>
      <sz val="9"/>
      <color rgb="FF1E1E1E"/>
      <name val="等线"/>
      <charset val="134"/>
    </font>
    <font>
      <b/>
      <u/>
      <sz val="12"/>
      <color theme="0"/>
      <name val="等线"/>
      <charset val="134"/>
    </font>
    <font>
      <u/>
      <sz val="11"/>
      <color indexed="12"/>
      <name val="宋体"/>
      <charset val="134"/>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3"/>
      <color theme="3"/>
      <name val="等线"/>
      <charset val="134"/>
      <scheme val="minor"/>
    </font>
    <font>
      <sz val="12"/>
      <name val="宋体"/>
      <charset val="134"/>
    </font>
    <font>
      <u/>
      <sz val="11"/>
      <color rgb="FF0000FF"/>
      <name val="等线"/>
      <charset val="134"/>
      <scheme val="minor"/>
    </font>
    <font>
      <sz val="11"/>
      <color rgb="FF3F3F76"/>
      <name val="等线"/>
      <charset val="134"/>
      <scheme val="minor"/>
    </font>
    <font>
      <b/>
      <sz val="10"/>
      <color rgb="FF000000"/>
      <name val="等线"/>
      <charset val="134"/>
    </font>
    <font>
      <sz val="12"/>
      <color theme="0"/>
      <name val="等线"/>
      <charset val="134"/>
      <scheme val="minor"/>
    </font>
    <font>
      <sz val="11"/>
      <color theme="0"/>
      <name val="等线"/>
      <charset val="134"/>
      <scheme val="minor"/>
    </font>
    <font>
      <b/>
      <i/>
      <sz val="12"/>
      <color theme="5"/>
      <name val="等线"/>
      <charset val="134"/>
      <scheme val="minor"/>
    </font>
    <font>
      <b/>
      <sz val="9"/>
      <color rgb="FF00B050"/>
      <name val="等线"/>
      <charset val="134"/>
    </font>
    <font>
      <b/>
      <u/>
      <sz val="9"/>
      <color rgb="FF000000"/>
      <name val="等线"/>
      <charset val="134"/>
    </font>
    <font>
      <b/>
      <u/>
      <sz val="10.5"/>
      <color theme="1"/>
      <name val="等线"/>
      <charset val="134"/>
    </font>
    <font>
      <b/>
      <sz val="12"/>
      <color rgb="FF0066CC"/>
      <name val="等线"/>
      <charset val="134"/>
    </font>
    <font>
      <b/>
      <i/>
      <sz val="10.5"/>
      <color rgb="FFC00000"/>
      <name val="等线"/>
      <charset val="134"/>
    </font>
    <font>
      <b/>
      <sz val="14"/>
      <color theme="9" tint="-0.249977111117893"/>
      <name val="等线"/>
      <charset val="134"/>
    </font>
    <font>
      <b/>
      <sz val="9"/>
      <color rgb="FFC00000"/>
      <name val="等线"/>
      <charset val="134"/>
    </font>
    <font>
      <b/>
      <sz val="10.5"/>
      <color rgb="FF1E1E1E"/>
      <name val="等线"/>
      <charset val="134"/>
    </font>
    <font>
      <b/>
      <sz val="9"/>
      <color rgb="FF7030A0"/>
      <name val="等线"/>
      <charset val="134"/>
    </font>
    <font>
      <b/>
      <sz val="11"/>
      <color theme="3"/>
      <name val="等线"/>
      <charset val="134"/>
    </font>
    <font>
      <b/>
      <u/>
      <sz val="11"/>
      <color rgb="FFE85A00"/>
      <name val="等线"/>
      <charset val="134"/>
    </font>
    <font>
      <b/>
      <sz val="11"/>
      <color rgb="FFE85A00"/>
      <name val="等线"/>
      <charset val="134"/>
    </font>
    <font>
      <b/>
      <sz val="10"/>
      <color theme="1"/>
      <name val="等线"/>
      <charset val="134"/>
    </font>
    <font>
      <b/>
      <sz val="10"/>
      <color theme="5"/>
      <name val="等线"/>
      <charset val="134"/>
    </font>
    <font>
      <b/>
      <i/>
      <sz val="10.5"/>
      <color rgb="FFFF0000"/>
      <name val="等线"/>
      <charset val="134"/>
    </font>
    <font>
      <i/>
      <sz val="11"/>
      <color rgb="FFE85A00"/>
      <name val="等线"/>
      <charset val="134"/>
      <scheme val="minor"/>
    </font>
    <font>
      <b/>
      <i/>
      <sz val="12"/>
      <color theme="1"/>
      <name val="等线"/>
      <charset val="134"/>
    </font>
    <font>
      <b/>
      <sz val="9"/>
      <color rgb="FF0070C0"/>
      <name val="等线"/>
      <charset val="134"/>
    </font>
    <font>
      <b/>
      <sz val="12"/>
      <color theme="5"/>
      <name val="宋体"/>
      <charset val="134"/>
    </font>
    <font>
      <sz val="11"/>
      <color rgb="FFC00000"/>
      <name val="等线"/>
      <charset val="134"/>
    </font>
    <font>
      <b/>
      <sz val="10.5"/>
      <color theme="9" tint="-0.499984740745262"/>
      <name val="等线"/>
      <charset val="134"/>
    </font>
    <font>
      <sz val="10.5"/>
      <name val="Wingdings 2"/>
      <charset val="2"/>
    </font>
    <font>
      <b/>
      <sz val="10.5"/>
      <color rgb="FF00B0F0"/>
      <name val="等线"/>
      <charset val="134"/>
    </font>
    <font>
      <b/>
      <sz val="12"/>
      <color theme="5"/>
      <name val="等线"/>
      <charset val="134"/>
      <scheme val="minor"/>
    </font>
    <font>
      <sz val="10.5"/>
      <name val="Wingdings"/>
      <charset val="2"/>
    </font>
    <font>
      <b/>
      <sz val="10.5"/>
      <color theme="8" tint="-0.249977111117893"/>
      <name val="等线"/>
      <charset val="134"/>
    </font>
    <font>
      <b/>
      <sz val="10.5"/>
      <color rgb="FFC00000"/>
      <name val="等线"/>
      <charset val="134"/>
    </font>
    <font>
      <b/>
      <sz val="10.5"/>
      <color rgb="FF7030A0"/>
      <name val="等线"/>
      <charset val="134"/>
    </font>
    <font>
      <sz val="10.5"/>
      <color rgb="FFC00000"/>
      <name val="等线"/>
      <charset val="134"/>
    </font>
    <font>
      <b/>
      <sz val="10.5"/>
      <color rgb="FFFFFF00"/>
      <name val="等线"/>
      <charset val="134"/>
    </font>
    <font>
      <b/>
      <sz val="9"/>
      <color theme="5"/>
      <name val="等线"/>
      <charset val="134"/>
    </font>
  </fonts>
  <fills count="53">
    <fill>
      <patternFill patternType="none"/>
    </fill>
    <fill>
      <patternFill patternType="gray125"/>
    </fill>
    <fill>
      <patternFill patternType="solid">
        <fgColor theme="0"/>
        <bgColor indexed="64"/>
      </patternFill>
    </fill>
    <fill>
      <patternFill patternType="solid">
        <fgColor theme="5" tint="-0.249977111117893"/>
        <bgColor indexed="64"/>
      </patternFill>
    </fill>
    <fill>
      <patternFill patternType="solid">
        <fgColor theme="5"/>
        <bgColor indexed="64"/>
      </patternFill>
    </fill>
    <fill>
      <patternFill patternType="solid">
        <fgColor theme="5" tint="0.799951170384838"/>
        <bgColor indexed="64"/>
      </patternFill>
    </fill>
    <fill>
      <gradientFill>
        <stop position="0">
          <color theme="9"/>
        </stop>
        <stop position="1">
          <color rgb="FF449A7F"/>
        </stop>
      </gradientFill>
    </fill>
    <fill>
      <patternFill patternType="solid">
        <fgColor rgb="FFFFFFFF"/>
        <bgColor indexed="64"/>
      </patternFill>
    </fill>
    <fill>
      <patternFill patternType="solid">
        <fgColor theme="9" tint="0.799890133365886"/>
        <bgColor indexed="64"/>
      </patternFill>
    </fill>
    <fill>
      <patternFill patternType="solid">
        <fgColor theme="9" tint="0.799981688894314"/>
        <bgColor indexed="64"/>
      </patternFill>
    </fill>
    <fill>
      <patternFill patternType="solid">
        <fgColor theme="9" tint="0.799951170384838"/>
        <bgColor indexed="64"/>
      </patternFill>
    </fill>
    <fill>
      <patternFill patternType="solid">
        <fgColor rgb="FF0B6E4F"/>
        <bgColor indexed="64"/>
      </patternFill>
    </fill>
    <fill>
      <patternFill patternType="solid">
        <fgColor rgb="FF2F2F2F"/>
        <bgColor indexed="64"/>
      </patternFill>
    </fill>
    <fill>
      <patternFill patternType="solid">
        <fgColor rgb="FFF0F0F0"/>
        <bgColor indexed="64"/>
      </patternFill>
    </fill>
    <fill>
      <patternFill patternType="solid">
        <fgColor rgb="FFF8F8F8"/>
        <bgColor indexed="64"/>
      </patternFill>
    </fill>
    <fill>
      <patternFill patternType="solid">
        <fgColor rgb="FF1E1E1E"/>
        <bgColor indexed="64"/>
      </patternFill>
    </fill>
    <fill>
      <patternFill patternType="solid">
        <fgColor theme="0" tint="-0.0499893185216834"/>
        <bgColor indexed="64"/>
      </patternFill>
    </fill>
    <fill>
      <patternFill patternType="solid">
        <fgColor theme="0"/>
        <bgColor rgb="FF000000"/>
      </patternFill>
    </fill>
    <fill>
      <patternFill patternType="solid">
        <fgColor theme="0" tint="-0.0499893185216834"/>
        <bgColor rgb="FF000000"/>
      </patternFill>
    </fill>
    <fill>
      <patternFill patternType="solid">
        <fgColor theme="6" tint="0.799951170384838"/>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CC99"/>
        <bgColor indexed="64"/>
      </patternFill>
    </fill>
  </fills>
  <borders count="90">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rgb="FF000000"/>
      </right>
      <top/>
      <bottom style="thin">
        <color rgb="FF000000"/>
      </bottom>
      <diagonal/>
    </border>
    <border>
      <left style="thin">
        <color rgb="FF000000"/>
      </left>
      <right style="thin">
        <color rgb="FF000000"/>
      </right>
      <top style="thin">
        <color auto="1"/>
      </top>
      <bottom/>
      <diagonal/>
    </border>
    <border>
      <left style="thin">
        <color auto="1"/>
      </left>
      <right style="thin">
        <color auto="1"/>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auto="1"/>
      </right>
      <top style="thin">
        <color rgb="FF000000"/>
      </top>
      <bottom style="thin">
        <color auto="1"/>
      </bottom>
      <diagonal/>
    </border>
    <border>
      <left style="thin">
        <color auto="1"/>
      </left>
      <right style="thin">
        <color auto="1"/>
      </right>
      <top style="thin">
        <color rgb="FF000000"/>
      </top>
      <bottom/>
      <diagonal/>
    </border>
    <border>
      <left style="thin">
        <color auto="1"/>
      </left>
      <right style="thin">
        <color auto="1"/>
      </right>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right style="thin">
        <color rgb="FF000000"/>
      </right>
      <top style="thin">
        <color rgb="FF000000"/>
      </top>
      <bottom/>
      <diagonal/>
    </border>
    <border>
      <left style="thin">
        <color rgb="FF000000"/>
      </left>
      <right style="thin">
        <color rgb="FF000000"/>
      </right>
      <top/>
      <bottom style="thin">
        <color auto="1"/>
      </bottom>
      <diagonal/>
    </border>
    <border>
      <left style="thin">
        <color rgb="FF000000"/>
      </left>
      <right style="thin">
        <color auto="1"/>
      </right>
      <top/>
      <bottom style="thin">
        <color auto="1"/>
      </bottom>
      <diagonal/>
    </border>
    <border>
      <left/>
      <right style="thin">
        <color rgb="FF000000"/>
      </right>
      <top/>
      <bottom/>
      <diagonal/>
    </border>
    <border>
      <left style="thin">
        <color rgb="FF000000"/>
      </left>
      <right style="thin">
        <color auto="1"/>
      </right>
      <top style="thin">
        <color auto="1"/>
      </top>
      <bottom/>
      <diagonal/>
    </border>
    <border>
      <left style="thin">
        <color rgb="FF000000"/>
      </left>
      <right style="thin">
        <color auto="1"/>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theme="9"/>
      </left>
      <right style="thin">
        <color rgb="FFEFEFEF"/>
      </right>
      <top style="thin">
        <color theme="9"/>
      </top>
      <bottom/>
      <diagonal/>
    </border>
    <border>
      <left style="thin">
        <color rgb="FFEFEFEF"/>
      </left>
      <right style="thin">
        <color rgb="FFEFEFEF"/>
      </right>
      <top style="thin">
        <color theme="9"/>
      </top>
      <bottom/>
      <diagonal/>
    </border>
    <border>
      <left style="thin">
        <color rgb="FFEFEFEF"/>
      </left>
      <right style="thin">
        <color theme="9"/>
      </right>
      <top style="thin">
        <color theme="9"/>
      </top>
      <bottom/>
      <diagonal/>
    </border>
    <border>
      <left style="thin">
        <color theme="9"/>
      </left>
      <right style="thin">
        <color rgb="FFDDDDDD"/>
      </right>
      <top/>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rgb="FFDDDDDD"/>
      </bottom>
      <diagonal/>
    </border>
    <border>
      <left style="thin">
        <color rgb="FFDDDDDD"/>
      </left>
      <right style="thin">
        <color theme="9"/>
      </right>
      <top style="thin">
        <color rgb="FFDDDDDD"/>
      </top>
      <bottom style="thin">
        <color rgb="FFDDDDDD"/>
      </bottom>
      <diagonal/>
    </border>
    <border>
      <left style="thin">
        <color rgb="FFDDDDDD"/>
      </left>
      <right style="thin">
        <color theme="9"/>
      </right>
      <top/>
      <bottom style="thin">
        <color rgb="FFDDDDDD"/>
      </bottom>
      <diagonal/>
    </border>
    <border>
      <left style="thin">
        <color rgb="FFDDDDDD"/>
      </left>
      <right/>
      <top style="thin">
        <color rgb="FFDDDDDD"/>
      </top>
      <bottom style="thin">
        <color rgb="FFDDDDDD"/>
      </bottom>
      <diagonal/>
    </border>
    <border>
      <left/>
      <right style="thin">
        <color rgb="FFDDDDDD"/>
      </right>
      <top style="thin">
        <color rgb="FFDDDDDD"/>
      </top>
      <bottom style="thin">
        <color rgb="FFDDDDDD"/>
      </bottom>
      <diagonal/>
    </border>
    <border>
      <left style="thin">
        <color rgb="FFDDDDDD"/>
      </left>
      <right/>
      <top/>
      <bottom style="thin">
        <color rgb="FFDDDDDD"/>
      </bottom>
      <diagonal/>
    </border>
    <border>
      <left/>
      <right style="thin">
        <color rgb="FFDDDDDD"/>
      </right>
      <top/>
      <bottom style="thin">
        <color rgb="FFDDDDDD"/>
      </bottom>
      <diagonal/>
    </border>
    <border>
      <left style="thin">
        <color theme="9"/>
      </left>
      <right style="thin">
        <color rgb="FFDDDDDD"/>
      </right>
      <top/>
      <bottom style="thin">
        <color theme="9"/>
      </bottom>
      <diagonal/>
    </border>
    <border>
      <left style="thin">
        <color rgb="FFDDDDDD"/>
      </left>
      <right style="thin">
        <color rgb="FFDDDDDD"/>
      </right>
      <top/>
      <bottom style="thin">
        <color theme="9"/>
      </bottom>
      <diagonal/>
    </border>
    <border>
      <left style="thin">
        <color rgb="FFDDDDDD"/>
      </left>
      <right style="thin">
        <color rgb="FFDDDDDD"/>
      </right>
      <top style="thin">
        <color rgb="FFDDDDDD"/>
      </top>
      <bottom style="thin">
        <color theme="9"/>
      </bottom>
      <diagonal/>
    </border>
    <border>
      <left style="thin">
        <color rgb="FFDDDDDD"/>
      </left>
      <right style="thin">
        <color theme="9"/>
      </right>
      <top style="thin">
        <color rgb="FFDDDDDD"/>
      </top>
      <bottom style="thin">
        <color theme="9"/>
      </bottom>
      <diagonal/>
    </border>
    <border>
      <left style="thin">
        <color theme="9"/>
      </left>
      <right style="thin">
        <color rgb="FFDDDDDD"/>
      </right>
      <top style="thin">
        <color theme="9"/>
      </top>
      <bottom/>
      <diagonal/>
    </border>
    <border>
      <left style="thin">
        <color rgb="FFDDDDDD"/>
      </left>
      <right style="thin">
        <color rgb="FFDDDDDD"/>
      </right>
      <top/>
      <bottom/>
      <diagonal/>
    </border>
    <border>
      <left style="thin">
        <color rgb="FFDDDDDD"/>
      </left>
      <right style="thin">
        <color rgb="FFDDDDDD"/>
      </right>
      <top style="thin">
        <color rgb="FFDDDDDD"/>
      </top>
      <bottom/>
      <diagonal/>
    </border>
    <border>
      <left style="thin">
        <color rgb="FFDDDDDD"/>
      </left>
      <right style="thin">
        <color theme="9"/>
      </right>
      <top style="thin">
        <color rgb="FFDDDDDD"/>
      </top>
      <bottom/>
      <diagonal/>
    </border>
    <border>
      <left style="thin">
        <color rgb="FFDDDDDD"/>
      </left>
      <right style="thin">
        <color rgb="FFDDDDDD"/>
      </right>
      <top style="thin">
        <color theme="9"/>
      </top>
      <bottom style="thin">
        <color rgb="FFDDDDDD"/>
      </bottom>
      <diagonal/>
    </border>
    <border>
      <left style="thin">
        <color rgb="FFDDDDDD"/>
      </left>
      <right style="thin">
        <color theme="9"/>
      </right>
      <top style="thin">
        <color theme="9"/>
      </top>
      <bottom style="thin">
        <color rgb="FFDDDDDD"/>
      </bottom>
      <diagonal/>
    </border>
    <border>
      <left style="thin">
        <color rgb="FFDDDDDD"/>
      </left>
      <right style="thin">
        <color theme="9"/>
      </right>
      <top/>
      <bottom/>
      <diagonal/>
    </border>
    <border>
      <left style="thin">
        <color rgb="FFDDDDDD"/>
      </left>
      <right style="thin">
        <color theme="9"/>
      </right>
      <top/>
      <bottom style="thin">
        <color theme="9"/>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thin">
        <color rgb="FF000000"/>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7" fillId="0" borderId="0" applyNumberFormat="0" applyFill="0" applyBorder="0" applyAlignment="0" applyProtection="0">
      <alignment vertical="top"/>
      <protection locked="0"/>
    </xf>
    <xf numFmtId="0" fontId="88" fillId="0" borderId="0" applyNumberFormat="0" applyFill="0" applyBorder="0" applyAlignment="0" applyProtection="0">
      <alignment vertical="center"/>
    </xf>
    <xf numFmtId="0" fontId="0" fillId="21" borderId="82" applyNumberFormat="0" applyFont="0" applyAlignment="0" applyProtection="0">
      <alignment vertical="center"/>
    </xf>
    <xf numFmtId="0" fontId="89"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92" fillId="0" borderId="83" applyNumberFormat="0" applyFill="0" applyAlignment="0" applyProtection="0">
      <alignment vertical="center"/>
    </xf>
    <xf numFmtId="0" fontId="93" fillId="0" borderId="83" applyNumberFormat="0" applyFill="0" applyAlignment="0" applyProtection="0">
      <alignment vertical="center"/>
    </xf>
    <xf numFmtId="0" fontId="94" fillId="0" borderId="84" applyNumberFormat="0" applyFill="0" applyAlignment="0" applyProtection="0">
      <alignment vertical="center"/>
    </xf>
    <xf numFmtId="0" fontId="94" fillId="0" borderId="0" applyNumberFormat="0" applyFill="0" applyBorder="0" applyAlignment="0" applyProtection="0">
      <alignment vertical="center"/>
    </xf>
    <xf numFmtId="0" fontId="95" fillId="22" borderId="85" applyNumberFormat="0" applyAlignment="0" applyProtection="0">
      <alignment vertical="center"/>
    </xf>
    <xf numFmtId="0" fontId="96" fillId="23" borderId="86" applyNumberFormat="0" applyAlignment="0" applyProtection="0">
      <alignment vertical="center"/>
    </xf>
    <xf numFmtId="0" fontId="97" fillId="23" borderId="85" applyNumberFormat="0" applyAlignment="0" applyProtection="0">
      <alignment vertical="center"/>
    </xf>
    <xf numFmtId="0" fontId="98" fillId="24" borderId="87" applyNumberFormat="0" applyAlignment="0" applyProtection="0">
      <alignment vertical="center"/>
    </xf>
    <xf numFmtId="0" fontId="99" fillId="0" borderId="88" applyNumberFormat="0" applyFill="0" applyAlignment="0" applyProtection="0">
      <alignment vertical="center"/>
    </xf>
    <xf numFmtId="0" fontId="100" fillId="0" borderId="89" applyNumberFormat="0" applyFill="0" applyAlignment="0" applyProtection="0">
      <alignment vertical="center"/>
    </xf>
    <xf numFmtId="0" fontId="101" fillId="25" borderId="0" applyNumberFormat="0" applyBorder="0" applyAlignment="0" applyProtection="0">
      <alignment vertical="center"/>
    </xf>
    <xf numFmtId="0" fontId="102" fillId="26" borderId="0" applyNumberFormat="0" applyBorder="0" applyAlignment="0" applyProtection="0">
      <alignment vertical="center"/>
    </xf>
    <xf numFmtId="0" fontId="103" fillId="27" borderId="0" applyNumberFormat="0" applyBorder="0" applyAlignment="0" applyProtection="0">
      <alignment vertical="center"/>
    </xf>
    <xf numFmtId="0" fontId="104" fillId="28" borderId="0" applyNumberFormat="0" applyBorder="0" applyAlignment="0" applyProtection="0">
      <alignment vertical="center"/>
    </xf>
    <xf numFmtId="0" fontId="105" fillId="29" borderId="0" applyNumberFormat="0" applyBorder="0" applyAlignment="0" applyProtection="0">
      <alignment vertical="center"/>
    </xf>
    <xf numFmtId="0" fontId="105" fillId="30" borderId="0" applyNumberFormat="0" applyBorder="0" applyAlignment="0" applyProtection="0">
      <alignment vertical="center"/>
    </xf>
    <xf numFmtId="0" fontId="104" fillId="31" borderId="0" applyNumberFormat="0" applyBorder="0" applyAlignment="0" applyProtection="0">
      <alignment vertical="center"/>
    </xf>
    <xf numFmtId="0" fontId="104" fillId="32" borderId="0" applyNumberFormat="0" applyBorder="0" applyAlignment="0" applyProtection="0">
      <alignment vertical="center"/>
    </xf>
    <xf numFmtId="0" fontId="105" fillId="33" borderId="0" applyNumberFormat="0" applyBorder="0" applyAlignment="0" applyProtection="0">
      <alignment vertical="center"/>
    </xf>
    <xf numFmtId="0" fontId="105" fillId="34" borderId="0" applyNumberFormat="0" applyBorder="0" applyAlignment="0" applyProtection="0">
      <alignment vertical="center"/>
    </xf>
    <xf numFmtId="0" fontId="104" fillId="35" borderId="0" applyNumberFormat="0" applyBorder="0" applyAlignment="0" applyProtection="0">
      <alignment vertical="center"/>
    </xf>
    <xf numFmtId="0" fontId="104" fillId="36" borderId="0" applyNumberFormat="0" applyBorder="0" applyAlignment="0" applyProtection="0">
      <alignment vertical="center"/>
    </xf>
    <xf numFmtId="0" fontId="105" fillId="37" borderId="0" applyNumberFormat="0" applyBorder="0" applyAlignment="0" applyProtection="0">
      <alignment vertical="center"/>
    </xf>
    <xf numFmtId="0" fontId="105" fillId="38" borderId="0" applyNumberFormat="0" applyBorder="0" applyAlignment="0" applyProtection="0">
      <alignment vertical="center"/>
    </xf>
    <xf numFmtId="0" fontId="104" fillId="39" borderId="0" applyNumberFormat="0" applyBorder="0" applyAlignment="0" applyProtection="0">
      <alignment vertical="center"/>
    </xf>
    <xf numFmtId="0" fontId="104" fillId="40" borderId="0" applyNumberFormat="0" applyBorder="0" applyAlignment="0" applyProtection="0">
      <alignment vertical="center"/>
    </xf>
    <xf numFmtId="0" fontId="105" fillId="41" borderId="0" applyNumberFormat="0" applyBorder="0" applyAlignment="0" applyProtection="0">
      <alignment vertical="center"/>
    </xf>
    <xf numFmtId="0" fontId="105" fillId="42" borderId="0" applyNumberFormat="0" applyBorder="0" applyAlignment="0" applyProtection="0">
      <alignment vertical="center"/>
    </xf>
    <xf numFmtId="0" fontId="104" fillId="43" borderId="0" applyNumberFormat="0" applyBorder="0" applyAlignment="0" applyProtection="0">
      <alignment vertical="center"/>
    </xf>
    <xf numFmtId="0" fontId="104" fillId="44" borderId="0" applyNumberFormat="0" applyBorder="0" applyAlignment="0" applyProtection="0">
      <alignment vertical="center"/>
    </xf>
    <xf numFmtId="0" fontId="105" fillId="45" borderId="0" applyNumberFormat="0" applyBorder="0" applyAlignment="0" applyProtection="0">
      <alignment vertical="center"/>
    </xf>
    <xf numFmtId="0" fontId="105" fillId="46" borderId="0" applyNumberFormat="0" applyBorder="0" applyAlignment="0" applyProtection="0">
      <alignment vertical="center"/>
    </xf>
    <xf numFmtId="0" fontId="104" fillId="47" borderId="0" applyNumberFormat="0" applyBorder="0" applyAlignment="0" applyProtection="0">
      <alignment vertical="center"/>
    </xf>
    <xf numFmtId="0" fontId="104" fillId="48" borderId="0" applyNumberFormat="0" applyBorder="0" applyAlignment="0" applyProtection="0">
      <alignment vertical="center"/>
    </xf>
    <xf numFmtId="0" fontId="105" fillId="49" borderId="0" applyNumberFormat="0" applyBorder="0" applyAlignment="0" applyProtection="0">
      <alignment vertical="center"/>
    </xf>
    <xf numFmtId="0" fontId="105" fillId="50" borderId="0" applyNumberFormat="0" applyBorder="0" applyAlignment="0" applyProtection="0">
      <alignment vertical="center"/>
    </xf>
    <xf numFmtId="0" fontId="104" fillId="51" borderId="0" applyNumberFormat="0" applyBorder="0" applyAlignment="0" applyProtection="0">
      <alignment vertical="center"/>
    </xf>
    <xf numFmtId="0" fontId="106" fillId="0" borderId="83" applyNumberFormat="0" applyFill="0" applyAlignment="0" applyProtection="0">
      <alignment vertical="center"/>
    </xf>
    <xf numFmtId="0" fontId="3" fillId="0" borderId="0">
      <alignment vertical="center"/>
    </xf>
    <xf numFmtId="0" fontId="107"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87" fillId="0" borderId="0" applyNumberFormat="0" applyFill="0" applyBorder="0" applyAlignment="0" applyProtection="0">
      <alignment vertical="top"/>
      <protection locked="0"/>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9" fillId="52" borderId="85" applyNumberFormat="0" applyAlignment="0" applyProtection="0">
      <alignment vertical="center"/>
    </xf>
  </cellStyleXfs>
  <cellXfs count="648">
    <xf numFmtId="0" fontId="0" fillId="0" borderId="0" xfId="0">
      <alignment vertical="center"/>
    </xf>
    <xf numFmtId="0" fontId="1" fillId="0" borderId="0" xfId="55" applyFont="1">
      <alignment vertical="center"/>
    </xf>
    <xf numFmtId="0" fontId="2" fillId="0" borderId="0" xfId="55" applyFont="1">
      <alignment vertical="center"/>
    </xf>
    <xf numFmtId="0" fontId="3" fillId="2" borderId="0" xfId="55" applyFill="1">
      <alignment vertical="center"/>
    </xf>
    <xf numFmtId="0" fontId="3" fillId="0" borderId="0" xfId="55">
      <alignment vertical="center"/>
    </xf>
    <xf numFmtId="0" fontId="4" fillId="2" borderId="1" xfId="55" applyFont="1" applyFill="1" applyBorder="1" applyAlignment="1">
      <alignment horizontal="right" vertical="center" wrapText="1"/>
    </xf>
    <xf numFmtId="0" fontId="4" fillId="2" borderId="2" xfId="55" applyFont="1" applyFill="1" applyBorder="1" applyAlignment="1">
      <alignment horizontal="right" vertical="center"/>
    </xf>
    <xf numFmtId="0" fontId="4" fillId="2" borderId="3" xfId="55" applyFont="1" applyFill="1" applyBorder="1" applyAlignment="1">
      <alignment horizontal="right" vertical="center"/>
    </xf>
    <xf numFmtId="0" fontId="1" fillId="2" borderId="0" xfId="55" applyFont="1" applyFill="1">
      <alignment vertical="center"/>
    </xf>
    <xf numFmtId="0" fontId="5" fillId="2" borderId="4" xfId="55" applyFont="1" applyFill="1" applyBorder="1" applyAlignment="1">
      <alignment horizontal="center" vertical="center" wrapText="1"/>
    </xf>
    <xf numFmtId="0" fontId="5" fillId="2" borderId="5" xfId="55" applyFont="1" applyFill="1" applyBorder="1" applyAlignment="1">
      <alignment horizontal="center" vertical="center" wrapText="1"/>
    </xf>
    <xf numFmtId="0" fontId="5" fillId="2" borderId="6" xfId="55" applyFont="1" applyFill="1" applyBorder="1" applyAlignment="1">
      <alignment horizontal="center" vertical="center" wrapText="1"/>
    </xf>
    <xf numFmtId="0" fontId="5" fillId="2" borderId="7" xfId="55" applyFont="1" applyFill="1" applyBorder="1" applyAlignment="1">
      <alignment horizontal="center" vertical="center" wrapText="1"/>
    </xf>
    <xf numFmtId="0" fontId="5" fillId="2" borderId="8" xfId="55" applyFont="1" applyFill="1" applyBorder="1" applyAlignment="1">
      <alignment horizontal="center" vertical="center" wrapText="1"/>
    </xf>
    <xf numFmtId="0" fontId="2" fillId="2" borderId="0" xfId="55" applyFont="1" applyFill="1">
      <alignment vertical="center"/>
    </xf>
    <xf numFmtId="0" fontId="5" fillId="2" borderId="9" xfId="55" applyFont="1" applyFill="1" applyBorder="1" applyAlignment="1">
      <alignment horizontal="center" vertical="center" wrapText="1"/>
    </xf>
    <xf numFmtId="0" fontId="5" fillId="2" borderId="10" xfId="55" applyFont="1" applyFill="1" applyBorder="1" applyAlignment="1">
      <alignment horizontal="center" vertical="center" wrapText="1"/>
    </xf>
    <xf numFmtId="0" fontId="5" fillId="2" borderId="11" xfId="55" applyFont="1" applyFill="1" applyBorder="1" applyAlignment="1">
      <alignment horizontal="center" vertical="center" wrapText="1"/>
    </xf>
    <xf numFmtId="0" fontId="5" fillId="2" borderId="12" xfId="55" applyFont="1" applyFill="1" applyBorder="1" applyAlignment="1">
      <alignment horizontal="center" vertical="center" wrapText="1"/>
    </xf>
    <xf numFmtId="0" fontId="5" fillId="2" borderId="13" xfId="55" applyFont="1" applyFill="1" applyBorder="1" applyAlignment="1">
      <alignment horizontal="center" vertical="center" wrapText="1"/>
    </xf>
    <xf numFmtId="0" fontId="6" fillId="2" borderId="9" xfId="55" applyFont="1" applyFill="1" applyBorder="1" applyAlignment="1">
      <alignment horizontal="center" vertical="center" wrapText="1"/>
    </xf>
    <xf numFmtId="0" fontId="6" fillId="2" borderId="10" xfId="55" applyFont="1" applyFill="1" applyBorder="1" applyAlignment="1">
      <alignment horizontal="center" vertical="center" wrapText="1"/>
    </xf>
    <xf numFmtId="0" fontId="6" fillId="2" borderId="11" xfId="55" applyFont="1" applyFill="1" applyBorder="1" applyAlignment="1">
      <alignment horizontal="center" vertical="center" wrapText="1"/>
    </xf>
    <xf numFmtId="0" fontId="6" fillId="2" borderId="12" xfId="55" applyFont="1" applyFill="1" applyBorder="1" applyAlignment="1">
      <alignment horizontal="center" vertical="center" wrapText="1"/>
    </xf>
    <xf numFmtId="0" fontId="6" fillId="2" borderId="13" xfId="55" applyFont="1" applyFill="1" applyBorder="1" applyAlignment="1">
      <alignment horizontal="center" vertical="center" wrapText="1"/>
    </xf>
    <xf numFmtId="0" fontId="5" fillId="2" borderId="14" xfId="55" applyFont="1" applyFill="1" applyBorder="1" applyAlignment="1">
      <alignment horizontal="left" vertical="center" wrapText="1"/>
    </xf>
    <xf numFmtId="0" fontId="5" fillId="2" borderId="15" xfId="55" applyFont="1" applyFill="1" applyBorder="1" applyAlignment="1">
      <alignment horizontal="left" vertical="center" wrapText="1"/>
    </xf>
    <xf numFmtId="0" fontId="7" fillId="2" borderId="12" xfId="55" applyFont="1" applyFill="1" applyBorder="1" applyAlignment="1">
      <alignment horizontal="center" vertical="center" wrapText="1"/>
    </xf>
    <xf numFmtId="0" fontId="7" fillId="2" borderId="13" xfId="55" applyFont="1" applyFill="1" applyBorder="1" applyAlignment="1">
      <alignment horizontal="center" vertical="center" wrapText="1"/>
    </xf>
    <xf numFmtId="0" fontId="8" fillId="2" borderId="16" xfId="55" applyFont="1" applyFill="1" applyBorder="1">
      <alignment vertical="center"/>
    </xf>
    <xf numFmtId="0" fontId="8" fillId="2" borderId="0" xfId="55" applyFont="1" applyFill="1">
      <alignment vertical="center"/>
    </xf>
    <xf numFmtId="0" fontId="8" fillId="2" borderId="17" xfId="55" applyFont="1" applyFill="1" applyBorder="1">
      <alignment vertical="center"/>
    </xf>
    <xf numFmtId="0" fontId="5" fillId="2" borderId="9" xfId="55" applyFont="1" applyFill="1" applyBorder="1" applyAlignment="1">
      <alignment horizontal="justify" vertical="center" wrapText="1"/>
    </xf>
    <xf numFmtId="0" fontId="5" fillId="2" borderId="10" xfId="55" applyFont="1" applyFill="1" applyBorder="1" applyAlignment="1">
      <alignment horizontal="justify" vertical="center" wrapText="1"/>
    </xf>
    <xf numFmtId="0" fontId="9" fillId="2" borderId="10" xfId="55" applyFont="1" applyFill="1" applyBorder="1" applyAlignment="1">
      <alignment horizontal="left" vertical="center" wrapText="1"/>
    </xf>
    <xf numFmtId="0" fontId="9" fillId="2" borderId="18" xfId="55" applyFont="1" applyFill="1" applyBorder="1" applyAlignment="1">
      <alignment horizontal="left" vertical="center" wrapText="1"/>
    </xf>
    <xf numFmtId="0" fontId="7" fillId="2" borderId="19" xfId="55" applyFont="1" applyFill="1" applyBorder="1" applyAlignment="1">
      <alignment horizontal="left" vertical="center" wrapText="1"/>
    </xf>
    <xf numFmtId="0" fontId="7" fillId="2" borderId="20" xfId="55" applyFont="1" applyFill="1" applyBorder="1" applyAlignment="1">
      <alignment horizontal="left" vertical="center" wrapText="1"/>
    </xf>
    <xf numFmtId="0" fontId="7" fillId="2" borderId="21" xfId="55" applyFont="1" applyFill="1" applyBorder="1" applyAlignment="1">
      <alignment horizontal="left" vertical="center" wrapText="1"/>
    </xf>
    <xf numFmtId="0" fontId="7" fillId="2" borderId="10" xfId="55" applyFont="1" applyFill="1" applyBorder="1" applyAlignment="1">
      <alignment vertical="center" wrapText="1"/>
    </xf>
    <xf numFmtId="0" fontId="7" fillId="2" borderId="10" xfId="55" applyFont="1" applyFill="1" applyBorder="1" applyAlignment="1">
      <alignment horizontal="left" vertical="center" wrapText="1"/>
    </xf>
    <xf numFmtId="0" fontId="7" fillId="2" borderId="18" xfId="55" applyFont="1" applyFill="1" applyBorder="1" applyAlignment="1">
      <alignment horizontal="left" vertical="center" wrapText="1"/>
    </xf>
    <xf numFmtId="0" fontId="7" fillId="2" borderId="16" xfId="55" applyFont="1" applyFill="1" applyBorder="1" applyAlignment="1">
      <alignment horizontal="left" vertical="center" wrapText="1"/>
    </xf>
    <xf numFmtId="0" fontId="7" fillId="2" borderId="0" xfId="55" applyFont="1" applyFill="1" applyAlignment="1">
      <alignment horizontal="left" vertical="center" wrapText="1"/>
    </xf>
    <xf numFmtId="0" fontId="7" fillId="2" borderId="22" xfId="55" applyFont="1" applyFill="1" applyBorder="1" applyAlignment="1">
      <alignment horizontal="left" vertical="center" wrapText="1"/>
    </xf>
    <xf numFmtId="0" fontId="7" fillId="2" borderId="10" xfId="55" applyFont="1" applyFill="1" applyBorder="1" applyAlignment="1">
      <alignment horizontal="justify" vertical="center" wrapText="1"/>
    </xf>
    <xf numFmtId="49" fontId="7" fillId="2" borderId="11" xfId="55" applyNumberFormat="1" applyFont="1" applyFill="1" applyBorder="1" applyAlignment="1">
      <alignment horizontal="left" vertical="center" wrapText="1"/>
    </xf>
    <xf numFmtId="49" fontId="7" fillId="2" borderId="13" xfId="55" applyNumberFormat="1" applyFont="1" applyFill="1" applyBorder="1" applyAlignment="1">
      <alignment horizontal="left" vertical="center" wrapText="1"/>
    </xf>
    <xf numFmtId="176" fontId="7" fillId="2" borderId="10" xfId="55" applyNumberFormat="1" applyFont="1" applyFill="1" applyBorder="1" applyAlignment="1">
      <alignment horizontal="left" vertical="center" wrapText="1"/>
    </xf>
    <xf numFmtId="176" fontId="7" fillId="2" borderId="18" xfId="55" applyNumberFormat="1" applyFont="1" applyFill="1" applyBorder="1" applyAlignment="1">
      <alignment horizontal="left" vertical="center" wrapText="1"/>
    </xf>
    <xf numFmtId="0" fontId="10" fillId="2" borderId="23" xfId="55" applyFont="1" applyFill="1" applyBorder="1" applyAlignment="1">
      <alignment horizontal="left" vertical="center" wrapText="1"/>
    </xf>
    <xf numFmtId="0" fontId="10" fillId="2" borderId="24" xfId="55" applyFont="1" applyFill="1" applyBorder="1" applyAlignment="1">
      <alignment horizontal="left" vertical="center" wrapText="1"/>
    </xf>
    <xf numFmtId="0" fontId="10" fillId="2" borderId="25" xfId="55" applyFont="1" applyFill="1" applyBorder="1" applyAlignment="1">
      <alignment horizontal="left" vertical="center" wrapText="1"/>
    </xf>
    <xf numFmtId="0" fontId="11" fillId="0" borderId="0" xfId="50" applyFont="1">
      <alignment vertical="center"/>
    </xf>
    <xf numFmtId="0" fontId="12" fillId="0" borderId="0" xfId="50" applyFont="1">
      <alignment vertical="center"/>
    </xf>
    <xf numFmtId="0" fontId="3" fillId="0" borderId="0" xfId="50">
      <alignment vertical="center"/>
    </xf>
    <xf numFmtId="0" fontId="13" fillId="3" borderId="0" xfId="49" applyNumberFormat="1" applyFont="1" applyFill="1" applyBorder="1" applyAlignment="1">
      <alignment horizontal="center" vertical="center"/>
    </xf>
    <xf numFmtId="0" fontId="14" fillId="0" borderId="0" xfId="49" applyNumberFormat="1" applyFont="1" applyFill="1" applyBorder="1" applyAlignment="1">
      <alignment vertical="center"/>
    </xf>
    <xf numFmtId="0" fontId="14" fillId="0" borderId="0" xfId="59" applyNumberFormat="1" applyFont="1" applyFill="1" applyBorder="1" applyAlignment="1">
      <alignment vertical="center"/>
    </xf>
    <xf numFmtId="0" fontId="15" fillId="4" borderId="26" xfId="49" applyNumberFormat="1" applyFont="1" applyFill="1" applyBorder="1" applyAlignment="1">
      <alignment horizontal="left" vertical="center" wrapText="1"/>
    </xf>
    <xf numFmtId="0" fontId="15" fillId="4" borderId="26" xfId="49" applyNumberFormat="1" applyFont="1" applyFill="1" applyBorder="1" applyAlignment="1">
      <alignment horizontal="left" vertical="center"/>
    </xf>
    <xf numFmtId="0" fontId="16" fillId="5" borderId="27" xfId="50" applyFont="1" applyFill="1" applyBorder="1" applyAlignment="1">
      <alignment horizontal="center" vertical="center" wrapText="1"/>
    </xf>
    <xf numFmtId="176" fontId="16" fillId="5" borderId="27" xfId="50" applyNumberFormat="1" applyFont="1" applyFill="1" applyBorder="1" applyAlignment="1">
      <alignment horizontal="center" vertical="center" wrapText="1"/>
    </xf>
    <xf numFmtId="0" fontId="16" fillId="5" borderId="10" xfId="50" applyFont="1" applyFill="1" applyBorder="1" applyAlignment="1">
      <alignment horizontal="center" vertical="center" wrapText="1"/>
    </xf>
    <xf numFmtId="176" fontId="16" fillId="5" borderId="10" xfId="50" applyNumberFormat="1" applyFont="1" applyFill="1" applyBorder="1" applyAlignment="1">
      <alignment horizontal="center" vertical="center" wrapText="1"/>
    </xf>
    <xf numFmtId="0" fontId="17" fillId="0" borderId="10" xfId="57" applyFont="1" applyFill="1" applyBorder="1" applyAlignment="1">
      <alignment horizontal="center" vertical="center" wrapText="1"/>
    </xf>
    <xf numFmtId="0" fontId="18" fillId="0" borderId="10" xfId="50" applyFont="1" applyBorder="1" applyAlignment="1">
      <alignment horizontal="center" vertical="center" wrapText="1"/>
    </xf>
    <xf numFmtId="0" fontId="18" fillId="0" borderId="27" xfId="50" applyFont="1" applyBorder="1" applyAlignment="1">
      <alignment horizontal="center" vertical="center" wrapText="1"/>
    </xf>
    <xf numFmtId="0" fontId="19" fillId="0" borderId="10" xfId="0" applyFont="1" applyBorder="1" applyAlignment="1">
      <alignment horizontal="center" vertical="center"/>
    </xf>
    <xf numFmtId="0" fontId="18" fillId="0" borderId="15" xfId="50" applyFont="1" applyBorder="1" applyAlignment="1">
      <alignment horizontal="center" vertical="center" wrapText="1"/>
    </xf>
    <xf numFmtId="0" fontId="16" fillId="5" borderId="28" xfId="50" applyFont="1" applyFill="1" applyBorder="1" applyAlignment="1">
      <alignment horizontal="center" vertical="center" wrapText="1"/>
    </xf>
    <xf numFmtId="0" fontId="18" fillId="0" borderId="29" xfId="50" applyFont="1" applyBorder="1" applyAlignment="1">
      <alignment horizontal="center" vertical="center" wrapText="1"/>
    </xf>
    <xf numFmtId="0" fontId="18" fillId="0" borderId="30" xfId="50" applyFont="1" applyBorder="1" applyAlignment="1">
      <alignment horizontal="center" vertical="center" wrapText="1"/>
    </xf>
    <xf numFmtId="0" fontId="18" fillId="0" borderId="31" xfId="50" applyFont="1" applyBorder="1" applyAlignment="1">
      <alignment horizontal="center" vertical="center" wrapText="1"/>
    </xf>
    <xf numFmtId="0" fontId="18" fillId="0" borderId="32" xfId="50" applyFont="1" applyBorder="1" applyAlignment="1">
      <alignment horizontal="center" vertical="center" wrapText="1"/>
    </xf>
    <xf numFmtId="0" fontId="18" fillId="0" borderId="33" xfId="50" applyFont="1" applyBorder="1" applyAlignment="1">
      <alignment horizontal="center" vertical="center" wrapText="1"/>
    </xf>
    <xf numFmtId="0" fontId="18" fillId="0" borderId="34" xfId="50" applyFont="1" applyBorder="1" applyAlignment="1">
      <alignment horizontal="center" vertical="center" wrapText="1"/>
    </xf>
    <xf numFmtId="0" fontId="18" fillId="0" borderId="35" xfId="50" applyFont="1" applyBorder="1" applyAlignment="1">
      <alignment horizontal="center" vertical="center" wrapText="1"/>
    </xf>
    <xf numFmtId="0" fontId="18" fillId="0" borderId="7" xfId="50" applyFont="1" applyBorder="1" applyAlignment="1">
      <alignment horizontal="center" vertical="center" wrapText="1"/>
    </xf>
    <xf numFmtId="0" fontId="18" fillId="0" borderId="6" xfId="50" applyFont="1" applyBorder="1" applyAlignment="1">
      <alignment horizontal="center" vertical="center" wrapText="1"/>
    </xf>
    <xf numFmtId="0" fontId="18" fillId="0" borderId="36" xfId="50" applyFont="1" applyBorder="1" applyAlignment="1">
      <alignment horizontal="center" vertical="center" wrapText="1"/>
    </xf>
    <xf numFmtId="0" fontId="18" fillId="0" borderId="37" xfId="50" applyFont="1" applyBorder="1" applyAlignment="1">
      <alignment horizontal="center" vertical="center" wrapText="1"/>
    </xf>
    <xf numFmtId="0" fontId="19" fillId="0" borderId="10" xfId="0" applyFont="1" applyBorder="1" applyAlignment="1">
      <alignment horizontal="center" vertical="center" wrapText="1"/>
    </xf>
    <xf numFmtId="0" fontId="18" fillId="0" borderId="38" xfId="50" applyFont="1" applyBorder="1" applyAlignment="1">
      <alignment horizontal="center" vertical="center" wrapText="1"/>
    </xf>
    <xf numFmtId="0" fontId="18" fillId="0" borderId="39" xfId="50" applyFont="1" applyBorder="1" applyAlignment="1">
      <alignment horizontal="center" vertical="center" wrapText="1"/>
    </xf>
    <xf numFmtId="0" fontId="18" fillId="0" borderId="40" xfId="50" applyFont="1" applyBorder="1" applyAlignment="1">
      <alignment horizontal="center" vertical="center" wrapText="1"/>
    </xf>
    <xf numFmtId="0" fontId="18" fillId="0" borderId="41" xfId="50" applyFont="1" applyBorder="1" applyAlignment="1">
      <alignment horizontal="center" vertical="center" wrapText="1"/>
    </xf>
    <xf numFmtId="0" fontId="18" fillId="0" borderId="42" xfId="50" applyFont="1" applyBorder="1" applyAlignment="1">
      <alignment horizontal="center" vertical="center" wrapText="1"/>
    </xf>
    <xf numFmtId="0" fontId="18" fillId="0" borderId="43" xfId="50" applyFont="1" applyBorder="1" applyAlignment="1">
      <alignment horizontal="center" vertical="center" wrapText="1"/>
    </xf>
    <xf numFmtId="0" fontId="18" fillId="0" borderId="21" xfId="50" applyFont="1" applyBorder="1" applyAlignment="1">
      <alignment horizontal="center" vertical="center" wrapText="1"/>
    </xf>
    <xf numFmtId="0" fontId="18" fillId="0" borderId="44" xfId="50" applyFont="1" applyBorder="1" applyAlignment="1">
      <alignment horizontal="center" vertical="center" wrapText="1"/>
    </xf>
    <xf numFmtId="0" fontId="20" fillId="0" borderId="15" xfId="50" applyFont="1" applyBorder="1" applyAlignment="1">
      <alignment horizontal="center" vertical="center" wrapText="1"/>
    </xf>
    <xf numFmtId="0" fontId="18" fillId="0" borderId="45" xfId="50" applyFont="1" applyBorder="1" applyAlignment="1">
      <alignment horizontal="center" vertical="center" wrapText="1"/>
    </xf>
    <xf numFmtId="0" fontId="18" fillId="0" borderId="46" xfId="50" applyFont="1" applyBorder="1" applyAlignment="1">
      <alignment horizontal="center" vertical="center" wrapText="1"/>
    </xf>
    <xf numFmtId="0" fontId="18" fillId="0" borderId="47" xfId="50" applyFont="1" applyBorder="1" applyAlignment="1">
      <alignment horizontal="center" vertical="center" wrapText="1"/>
    </xf>
    <xf numFmtId="0" fontId="16" fillId="5" borderId="5" xfId="50" applyFont="1" applyFill="1" applyBorder="1" applyAlignment="1">
      <alignment horizontal="center" vertical="center" wrapText="1"/>
    </xf>
    <xf numFmtId="0" fontId="19" fillId="0" borderId="15" xfId="0" applyFont="1" applyBorder="1" applyAlignment="1">
      <alignment horizontal="center" vertical="center"/>
    </xf>
    <xf numFmtId="0" fontId="18" fillId="0" borderId="48" xfId="50" applyFont="1" applyBorder="1" applyAlignment="1">
      <alignment horizontal="center" vertical="center" wrapText="1"/>
    </xf>
    <xf numFmtId="0" fontId="20" fillId="0" borderId="0" xfId="50" applyFont="1" applyAlignment="1">
      <alignment horizontal="center" vertical="center" wrapText="1"/>
    </xf>
    <xf numFmtId="0" fontId="18" fillId="0" borderId="49" xfId="50" applyFont="1" applyBorder="1" applyAlignment="1">
      <alignment horizontal="center" vertical="center" wrapText="1"/>
    </xf>
    <xf numFmtId="0" fontId="21" fillId="0" borderId="0" xfId="57" applyFont="1" applyFill="1" applyBorder="1" applyAlignment="1">
      <alignment vertical="center" wrapText="1"/>
    </xf>
    <xf numFmtId="0" fontId="18" fillId="0" borderId="0" xfId="50" applyFont="1" applyAlignment="1">
      <alignment horizontal="center" vertical="center" wrapText="1"/>
    </xf>
    <xf numFmtId="0" fontId="18" fillId="0" borderId="0" xfId="50" applyFont="1" applyAlignment="1">
      <alignment vertical="center" wrapText="1"/>
    </xf>
    <xf numFmtId="0" fontId="21" fillId="0" borderId="0" xfId="57" applyFont="1" applyFill="1" applyBorder="1" applyAlignment="1">
      <alignment horizontal="center" vertical="center" wrapText="1"/>
    </xf>
    <xf numFmtId="0" fontId="22" fillId="0" borderId="0" xfId="50" applyFont="1" applyAlignment="1">
      <alignment horizontal="center" vertical="center" wrapText="1"/>
    </xf>
    <xf numFmtId="0" fontId="23" fillId="0" borderId="0" xfId="50" applyFont="1">
      <alignment vertical="center"/>
    </xf>
    <xf numFmtId="0" fontId="24" fillId="0" borderId="0" xfId="50" applyFont="1">
      <alignment vertical="center"/>
    </xf>
    <xf numFmtId="0" fontId="12" fillId="0" borderId="0" xfId="50" applyFont="1" applyAlignment="1">
      <alignment horizontal="center" vertical="center"/>
    </xf>
    <xf numFmtId="0" fontId="25" fillId="0" borderId="0" xfId="50" applyFont="1">
      <alignment vertical="center"/>
    </xf>
    <xf numFmtId="0" fontId="25" fillId="0" borderId="0" xfId="50" applyFont="1" applyAlignment="1">
      <alignment horizontal="center" vertical="center"/>
    </xf>
    <xf numFmtId="0" fontId="2" fillId="0" borderId="0" xfId="52" applyFont="1">
      <alignment vertical="center"/>
    </xf>
    <xf numFmtId="0" fontId="3" fillId="0" borderId="0" xfId="52">
      <alignment vertical="center"/>
    </xf>
    <xf numFmtId="0" fontId="0" fillId="2"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26" fillId="0" borderId="0" xfId="0" applyFont="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27" fillId="0" borderId="0" xfId="0" applyFont="1" applyAlignment="1" applyProtection="1">
      <alignment horizontal="left" vertical="center" wrapText="1"/>
      <protection locked="0"/>
    </xf>
    <xf numFmtId="0" fontId="28" fillId="6" borderId="50" xfId="0" applyFont="1" applyFill="1" applyBorder="1" applyAlignment="1" applyProtection="1">
      <alignment horizontal="center" vertical="center" wrapText="1"/>
      <protection locked="0"/>
    </xf>
    <xf numFmtId="0" fontId="28" fillId="6" borderId="51" xfId="0" applyFont="1" applyFill="1" applyBorder="1" applyAlignment="1" applyProtection="1">
      <alignment horizontal="center" vertical="center" wrapText="1"/>
      <protection locked="0"/>
    </xf>
    <xf numFmtId="49" fontId="28" fillId="6" borderId="51" xfId="0" applyNumberFormat="1" applyFont="1" applyFill="1" applyBorder="1" applyAlignment="1">
      <alignment horizontal="center" vertical="center" wrapText="1"/>
    </xf>
    <xf numFmtId="49" fontId="28" fillId="6" borderId="51" xfId="0" applyNumberFormat="1" applyFont="1" applyFill="1" applyBorder="1" applyAlignment="1" applyProtection="1">
      <alignment horizontal="center" vertical="center" wrapText="1"/>
      <protection locked="0"/>
    </xf>
    <xf numFmtId="49" fontId="28" fillId="6" borderId="52" xfId="0" applyNumberFormat="1" applyFont="1" applyFill="1" applyBorder="1" applyAlignment="1" applyProtection="1">
      <alignment horizontal="center" vertical="center" wrapText="1"/>
      <protection locked="0"/>
    </xf>
    <xf numFmtId="0" fontId="29" fillId="7" borderId="53" xfId="0" applyFont="1" applyFill="1" applyBorder="1" applyAlignment="1" applyProtection="1">
      <alignment horizontal="center" vertical="center" wrapText="1"/>
      <protection locked="0"/>
    </xf>
    <xf numFmtId="0" fontId="30" fillId="2" borderId="54" xfId="0" applyFont="1" applyFill="1" applyBorder="1" applyAlignment="1" applyProtection="1">
      <alignment horizontal="center" vertical="center" wrapText="1"/>
      <protection locked="0"/>
    </xf>
    <xf numFmtId="0" fontId="29" fillId="2" borderId="55" xfId="0" applyFont="1" applyFill="1" applyBorder="1" applyAlignment="1">
      <alignment horizontal="center" vertical="center" wrapText="1"/>
    </xf>
    <xf numFmtId="0" fontId="29" fillId="2" borderId="55" xfId="0" applyFont="1" applyFill="1" applyBorder="1" applyAlignment="1">
      <alignment horizontal="left" vertical="center" wrapText="1"/>
    </xf>
    <xf numFmtId="0" fontId="29" fillId="2" borderId="56" xfId="0" applyFont="1" applyFill="1" applyBorder="1" applyAlignment="1">
      <alignment horizontal="center" vertical="center" wrapText="1"/>
    </xf>
    <xf numFmtId="0" fontId="30" fillId="8" borderId="54" xfId="0" applyFont="1" applyFill="1" applyBorder="1" applyAlignment="1" applyProtection="1">
      <alignment horizontal="center" vertical="center" wrapText="1"/>
      <protection locked="0"/>
    </xf>
    <xf numFmtId="0" fontId="29" fillId="9" borderId="54" xfId="0" applyFont="1" applyFill="1" applyBorder="1" applyAlignment="1">
      <alignment horizontal="center" vertical="center" wrapText="1"/>
    </xf>
    <xf numFmtId="0" fontId="29" fillId="9" borderId="54" xfId="0" applyFont="1" applyFill="1" applyBorder="1" applyAlignment="1">
      <alignment horizontal="left" vertical="center" wrapText="1"/>
    </xf>
    <xf numFmtId="0" fontId="29" fillId="9" borderId="54" xfId="0" applyFont="1" applyFill="1" applyBorder="1" applyAlignment="1" applyProtection="1">
      <alignment horizontal="center" vertical="center" wrapText="1"/>
      <protection locked="0"/>
    </xf>
    <xf numFmtId="0" fontId="29" fillId="9" borderId="57" xfId="0" applyFont="1" applyFill="1" applyBorder="1" applyAlignment="1" applyProtection="1">
      <alignment horizontal="center" vertical="center" wrapText="1"/>
      <protection locked="0"/>
    </xf>
    <xf numFmtId="0" fontId="27" fillId="9" borderId="54" xfId="0" applyFont="1" applyFill="1" applyBorder="1" applyAlignment="1" applyProtection="1">
      <alignment horizontal="center" vertical="center" wrapText="1"/>
      <protection locked="0"/>
    </xf>
    <xf numFmtId="0" fontId="27" fillId="2" borderId="54" xfId="0" applyFont="1" applyFill="1" applyBorder="1" applyAlignment="1" applyProtection="1">
      <alignment horizontal="center" vertical="center" wrapText="1"/>
      <protection locked="0"/>
    </xf>
    <xf numFmtId="0" fontId="29" fillId="2" borderId="58" xfId="0" applyFont="1" applyFill="1" applyBorder="1" applyAlignment="1">
      <alignment horizontal="center" vertical="center" wrapText="1"/>
    </xf>
    <xf numFmtId="0" fontId="29" fillId="2" borderId="59" xfId="0" applyFont="1" applyFill="1" applyBorder="1" applyAlignment="1">
      <alignment horizontal="center" vertical="center" wrapText="1"/>
    </xf>
    <xf numFmtId="0" fontId="29" fillId="9" borderId="60" xfId="0" applyFont="1" applyFill="1" applyBorder="1" applyAlignment="1">
      <alignment horizontal="center" vertical="center" wrapText="1"/>
    </xf>
    <xf numFmtId="0" fontId="29" fillId="9" borderId="61" xfId="0" applyFont="1" applyFill="1" applyBorder="1" applyAlignment="1">
      <alignment horizontal="center" vertical="center" wrapText="1"/>
    </xf>
    <xf numFmtId="0" fontId="29" fillId="8" borderId="54" xfId="0" applyFont="1" applyFill="1" applyBorder="1" applyAlignment="1">
      <alignment horizontal="center" vertical="center" wrapText="1"/>
    </xf>
    <xf numFmtId="0" fontId="29" fillId="8" borderId="54" xfId="0" applyFont="1" applyFill="1" applyBorder="1" applyAlignment="1">
      <alignment horizontal="left" vertical="center" wrapText="1"/>
    </xf>
    <xf numFmtId="0" fontId="29" fillId="8" borderId="54" xfId="0" applyFont="1" applyFill="1" applyBorder="1" applyAlignment="1" applyProtection="1">
      <alignment horizontal="center" vertical="center" wrapText="1"/>
      <protection locked="0"/>
    </xf>
    <xf numFmtId="0" fontId="29" fillId="8" borderId="57" xfId="0" applyFont="1" applyFill="1" applyBorder="1" applyAlignment="1" applyProtection="1">
      <alignment horizontal="center" vertical="center" wrapText="1"/>
      <protection locked="0"/>
    </xf>
    <xf numFmtId="0" fontId="29" fillId="7" borderId="62" xfId="0" applyFont="1" applyFill="1" applyBorder="1" applyAlignment="1" applyProtection="1">
      <alignment horizontal="center" vertical="center" wrapText="1"/>
      <protection locked="0"/>
    </xf>
    <xf numFmtId="0" fontId="30" fillId="2" borderId="63" xfId="0" applyFont="1" applyFill="1" applyBorder="1" applyAlignment="1" applyProtection="1">
      <alignment horizontal="center" vertical="center" wrapText="1"/>
      <protection locked="0"/>
    </xf>
    <xf numFmtId="0" fontId="29" fillId="2" borderId="64" xfId="0" applyFont="1" applyFill="1" applyBorder="1" applyAlignment="1">
      <alignment horizontal="center" vertical="center" wrapText="1"/>
    </xf>
    <xf numFmtId="0" fontId="29" fillId="2" borderId="64" xfId="0" applyFont="1" applyFill="1" applyBorder="1" applyAlignment="1">
      <alignment horizontal="left" vertical="center" wrapText="1"/>
    </xf>
    <xf numFmtId="0" fontId="29" fillId="2" borderId="65" xfId="0" applyFont="1" applyFill="1" applyBorder="1" applyAlignment="1">
      <alignment horizontal="center" vertical="center" wrapText="1"/>
    </xf>
    <xf numFmtId="0" fontId="29" fillId="8" borderId="66" xfId="0" applyFont="1" applyFill="1" applyBorder="1" applyAlignment="1" applyProtection="1">
      <alignment horizontal="center" vertical="center" wrapText="1"/>
      <protection locked="0"/>
    </xf>
    <xf numFmtId="0" fontId="29" fillId="8" borderId="53" xfId="0" applyFont="1" applyFill="1" applyBorder="1" applyAlignment="1" applyProtection="1">
      <alignment horizontal="center" vertical="center" wrapText="1"/>
      <protection locked="0"/>
    </xf>
    <xf numFmtId="0" fontId="29" fillId="7" borderId="54" xfId="0" applyFont="1" applyFill="1" applyBorder="1" applyAlignment="1" applyProtection="1">
      <alignment horizontal="center" vertical="center" wrapText="1"/>
      <protection locked="0"/>
    </xf>
    <xf numFmtId="177" fontId="29" fillId="2" borderId="54" xfId="0" applyNumberFormat="1" applyFont="1" applyFill="1" applyBorder="1" applyAlignment="1">
      <alignment horizontal="center" vertical="center" wrapText="1"/>
    </xf>
    <xf numFmtId="0" fontId="29" fillId="2" borderId="54" xfId="0" applyFont="1" applyFill="1" applyBorder="1" applyAlignment="1">
      <alignment horizontal="center" vertical="center" wrapText="1"/>
    </xf>
    <xf numFmtId="0" fontId="29" fillId="2" borderId="54" xfId="0" applyFont="1" applyFill="1" applyBorder="1" applyAlignment="1">
      <alignment horizontal="left" vertical="center" wrapText="1"/>
    </xf>
    <xf numFmtId="0" fontId="29" fillId="2" borderId="54" xfId="0" applyFont="1" applyFill="1" applyBorder="1" applyAlignment="1" applyProtection="1">
      <alignment horizontal="center" vertical="center" wrapText="1"/>
      <protection locked="0"/>
    </xf>
    <xf numFmtId="0" fontId="29" fillId="2" borderId="57" xfId="0" applyFont="1" applyFill="1" applyBorder="1" applyAlignment="1" applyProtection="1">
      <alignment horizontal="center" vertical="center" wrapText="1"/>
      <protection locked="0"/>
    </xf>
    <xf numFmtId="177" fontId="29" fillId="8" borderId="54" xfId="0" applyNumberFormat="1" applyFont="1" applyFill="1" applyBorder="1" applyAlignment="1">
      <alignment horizontal="center" vertical="center" wrapText="1"/>
    </xf>
    <xf numFmtId="0" fontId="30" fillId="2" borderId="67" xfId="0" applyFont="1" applyFill="1" applyBorder="1" applyAlignment="1" applyProtection="1">
      <alignment horizontal="center" vertical="center" wrapText="1"/>
      <protection locked="0"/>
    </xf>
    <xf numFmtId="0" fontId="29" fillId="2" borderId="68" xfId="0" applyFont="1" applyFill="1" applyBorder="1" applyAlignment="1">
      <alignment horizontal="center" vertical="center" wrapText="1"/>
    </xf>
    <xf numFmtId="0" fontId="29" fillId="2" borderId="68" xfId="0" applyFont="1" applyFill="1" applyBorder="1" applyAlignment="1">
      <alignment horizontal="left" vertical="center" wrapText="1"/>
    </xf>
    <xf numFmtId="0" fontId="29" fillId="2" borderId="69" xfId="0" applyFont="1" applyFill="1" applyBorder="1" applyAlignment="1">
      <alignment horizontal="center" vertical="center" wrapText="1"/>
    </xf>
    <xf numFmtId="0" fontId="29" fillId="7" borderId="66" xfId="0" applyFont="1" applyFill="1" applyBorder="1" applyAlignment="1" applyProtection="1">
      <alignment horizontal="center" vertical="center" wrapText="1"/>
      <protection locked="0"/>
    </xf>
    <xf numFmtId="0" fontId="29" fillId="8" borderId="70" xfId="0" applyFont="1" applyFill="1" applyBorder="1" applyAlignment="1" applyProtection="1">
      <alignment horizontal="center" vertical="center" wrapText="1"/>
      <protection locked="0"/>
    </xf>
    <xf numFmtId="0" fontId="29" fillId="8" borderId="70" xfId="0" applyFont="1" applyFill="1" applyBorder="1" applyAlignment="1">
      <alignment horizontal="center" vertical="center" wrapText="1"/>
    </xf>
    <xf numFmtId="0" fontId="29" fillId="8" borderId="70" xfId="0" applyFont="1" applyFill="1" applyBorder="1" applyAlignment="1">
      <alignment horizontal="left" vertical="center" wrapText="1"/>
    </xf>
    <xf numFmtId="0" fontId="29" fillId="8" borderId="71" xfId="0" applyFont="1" applyFill="1" applyBorder="1" applyAlignment="1" applyProtection="1">
      <alignment horizontal="center" vertical="center" wrapText="1"/>
      <protection locked="0"/>
    </xf>
    <xf numFmtId="0" fontId="29" fillId="10" borderId="54" xfId="0" applyFont="1" applyFill="1" applyBorder="1" applyAlignment="1">
      <alignment horizontal="center" vertical="center" wrapText="1"/>
    </xf>
    <xf numFmtId="0" fontId="29" fillId="10" borderId="54" xfId="0" applyFont="1" applyFill="1" applyBorder="1" applyAlignment="1">
      <alignment horizontal="left" vertical="center" wrapText="1"/>
    </xf>
    <xf numFmtId="0" fontId="29" fillId="10" borderId="54" xfId="0" applyFont="1" applyFill="1" applyBorder="1" applyAlignment="1" applyProtection="1">
      <alignment horizontal="center" vertical="center" wrapText="1"/>
      <protection locked="0"/>
    </xf>
    <xf numFmtId="0" fontId="29" fillId="10" borderId="57" xfId="0" applyFont="1" applyFill="1" applyBorder="1" applyAlignment="1" applyProtection="1">
      <alignment horizontal="center" vertical="center" wrapText="1"/>
      <protection locked="0"/>
    </xf>
    <xf numFmtId="0" fontId="29" fillId="10" borderId="66" xfId="0" applyFont="1" applyFill="1" applyBorder="1" applyAlignment="1" applyProtection="1">
      <alignment horizontal="center" vertical="center" wrapText="1"/>
      <protection locked="0"/>
    </xf>
    <xf numFmtId="0" fontId="29" fillId="10" borderId="53" xfId="0" applyFont="1" applyFill="1" applyBorder="1" applyAlignment="1" applyProtection="1">
      <alignment horizontal="center" vertical="center" wrapText="1"/>
      <protection locked="0"/>
    </xf>
    <xf numFmtId="0" fontId="29" fillId="10" borderId="62" xfId="0" applyFont="1" applyFill="1" applyBorder="1" applyAlignment="1" applyProtection="1">
      <alignment horizontal="center" vertical="center" wrapText="1"/>
      <protection locked="0"/>
    </xf>
    <xf numFmtId="0" fontId="29" fillId="2" borderId="67" xfId="0" applyFont="1" applyFill="1" applyBorder="1" applyAlignment="1" applyProtection="1">
      <alignment horizontal="center" vertical="center" wrapText="1"/>
      <protection locked="0"/>
    </xf>
    <xf numFmtId="0" fontId="29" fillId="2" borderId="67" xfId="0" applyFont="1" applyFill="1" applyBorder="1" applyAlignment="1">
      <alignment horizontal="center" vertical="center" wrapText="1"/>
    </xf>
    <xf numFmtId="0" fontId="29" fillId="2" borderId="67" xfId="0" applyFont="1" applyFill="1" applyBorder="1" applyAlignment="1">
      <alignment horizontal="left" vertical="center" wrapText="1"/>
    </xf>
    <xf numFmtId="0" fontId="29" fillId="2" borderId="72" xfId="0" applyFont="1" applyFill="1" applyBorder="1" applyAlignment="1" applyProtection="1">
      <alignment horizontal="center" vertical="center" wrapText="1"/>
      <protection locked="0"/>
    </xf>
    <xf numFmtId="0" fontId="29" fillId="10" borderId="70" xfId="0" applyFont="1" applyFill="1" applyBorder="1" applyAlignment="1">
      <alignment horizontal="center" vertical="center" wrapText="1"/>
    </xf>
    <xf numFmtId="0" fontId="29" fillId="10" borderId="70" xfId="0" applyFont="1" applyFill="1" applyBorder="1" applyAlignment="1">
      <alignment horizontal="left" vertical="center" wrapText="1"/>
    </xf>
    <xf numFmtId="0" fontId="29" fillId="10" borderId="70" xfId="0" applyFont="1" applyFill="1" applyBorder="1" applyAlignment="1" applyProtection="1">
      <alignment horizontal="center" vertical="center" wrapText="1"/>
      <protection locked="0"/>
    </xf>
    <xf numFmtId="0" fontId="29" fillId="10" borderId="71" xfId="0" applyFont="1" applyFill="1" applyBorder="1" applyAlignment="1" applyProtection="1">
      <alignment horizontal="center" vertical="center" wrapText="1"/>
      <protection locked="0"/>
    </xf>
    <xf numFmtId="0" fontId="29" fillId="2" borderId="63" xfId="0" applyFont="1" applyFill="1" applyBorder="1" applyAlignment="1" applyProtection="1">
      <alignment horizontal="center" vertical="center" wrapText="1"/>
      <protection locked="0"/>
    </xf>
    <xf numFmtId="0" fontId="29" fillId="2" borderId="63" xfId="0" applyFont="1" applyFill="1" applyBorder="1" applyAlignment="1">
      <alignment horizontal="center" vertical="center" wrapText="1"/>
    </xf>
    <xf numFmtId="0" fontId="29" fillId="2" borderId="63" xfId="0" applyFont="1" applyFill="1" applyBorder="1" applyAlignment="1">
      <alignment horizontal="left" vertical="center" wrapText="1"/>
    </xf>
    <xf numFmtId="0" fontId="29" fillId="2" borderId="73" xfId="0" applyFont="1" applyFill="1" applyBorder="1" applyAlignment="1" applyProtection="1">
      <alignment horizontal="center" vertical="center" wrapText="1"/>
      <protection locked="0"/>
    </xf>
    <xf numFmtId="0" fontId="29" fillId="10" borderId="63" xfId="0" applyFont="1" applyFill="1" applyBorder="1" applyAlignment="1">
      <alignment horizontal="center" vertical="center" wrapText="1"/>
    </xf>
    <xf numFmtId="0" fontId="29" fillId="10" borderId="63" xfId="0" applyFont="1" applyFill="1" applyBorder="1" applyAlignment="1">
      <alignment horizontal="left" vertical="center" wrapText="1"/>
    </xf>
    <xf numFmtId="0" fontId="29" fillId="10" borderId="63" xfId="0" applyFont="1" applyFill="1" applyBorder="1" applyAlignment="1" applyProtection="1">
      <alignment horizontal="center" vertical="center" wrapText="1"/>
      <protection locked="0"/>
    </xf>
    <xf numFmtId="0" fontId="29" fillId="10" borderId="73" xfId="0" applyFont="1" applyFill="1" applyBorder="1" applyAlignment="1" applyProtection="1">
      <alignment horizontal="center" vertical="center" wrapText="1"/>
      <protection locked="0"/>
    </xf>
    <xf numFmtId="0" fontId="3" fillId="0" borderId="0" xfId="53" applyAlignment="1">
      <alignment horizontal="left" vertical="center"/>
    </xf>
    <xf numFmtId="0" fontId="3" fillId="0" borderId="0" xfId="53">
      <alignment vertical="center"/>
    </xf>
    <xf numFmtId="0" fontId="31" fillId="11" borderId="74" xfId="53" applyFont="1" applyFill="1" applyBorder="1" applyAlignment="1">
      <alignment horizontal="center" vertical="center" wrapText="1" readingOrder="1"/>
    </xf>
    <xf numFmtId="0" fontId="31" fillId="11" borderId="75" xfId="53" applyFont="1" applyFill="1" applyBorder="1" applyAlignment="1">
      <alignment horizontal="center" vertical="center" wrapText="1" readingOrder="1"/>
    </xf>
    <xf numFmtId="0" fontId="31" fillId="11" borderId="76" xfId="53" applyFont="1" applyFill="1" applyBorder="1" applyAlignment="1">
      <alignment horizontal="center" vertical="center" wrapText="1" readingOrder="1"/>
    </xf>
    <xf numFmtId="0" fontId="32" fillId="12" borderId="14" xfId="53" applyFont="1" applyFill="1" applyBorder="1" applyAlignment="1">
      <alignment horizontal="center" vertical="center" wrapText="1" readingOrder="1"/>
    </xf>
    <xf numFmtId="0" fontId="32" fillId="12" borderId="12" xfId="53" applyFont="1" applyFill="1" applyBorder="1" applyAlignment="1">
      <alignment horizontal="center" vertical="center" wrapText="1" readingOrder="1"/>
    </xf>
    <xf numFmtId="0" fontId="32" fillId="12" borderId="13" xfId="53" applyFont="1" applyFill="1" applyBorder="1" applyAlignment="1">
      <alignment horizontal="center" vertical="center" wrapText="1" readingOrder="1"/>
    </xf>
    <xf numFmtId="0" fontId="29" fillId="13" borderId="9" xfId="53" applyFont="1" applyFill="1" applyBorder="1" applyAlignment="1">
      <alignment horizontal="center" vertical="center" wrapText="1" readingOrder="1"/>
    </xf>
    <xf numFmtId="0" fontId="29" fillId="13" borderId="10" xfId="53" applyFont="1" applyFill="1" applyBorder="1" applyAlignment="1">
      <alignment horizontal="center" vertical="center" wrapText="1" readingOrder="1"/>
    </xf>
    <xf numFmtId="0" fontId="16" fillId="13" borderId="18" xfId="53" applyFont="1" applyFill="1" applyBorder="1" applyAlignment="1">
      <alignment horizontal="center" vertical="center" wrapText="1" readingOrder="1"/>
    </xf>
    <xf numFmtId="0" fontId="29" fillId="14" borderId="9" xfId="53" applyFont="1" applyFill="1" applyBorder="1" applyAlignment="1">
      <alignment horizontal="left" vertical="center" wrapText="1" readingOrder="1"/>
    </xf>
    <xf numFmtId="178" fontId="29" fillId="14" borderId="10" xfId="53" applyNumberFormat="1" applyFont="1" applyFill="1" applyBorder="1" applyAlignment="1">
      <alignment horizontal="center" vertical="center" wrapText="1" readingOrder="1"/>
    </xf>
    <xf numFmtId="0" fontId="33" fillId="14" borderId="18" xfId="53" applyFont="1" applyFill="1" applyBorder="1" applyAlignment="1">
      <alignment horizontal="center" vertical="center" wrapText="1" readingOrder="1"/>
    </xf>
    <xf numFmtId="0" fontId="34" fillId="13" borderId="9" xfId="53" applyFont="1" applyFill="1" applyBorder="1" applyAlignment="1">
      <alignment horizontal="left" vertical="center" wrapText="1" readingOrder="1"/>
    </xf>
    <xf numFmtId="178" fontId="34" fillId="13" borderId="10" xfId="53" applyNumberFormat="1" applyFont="1" applyFill="1" applyBorder="1" applyAlignment="1">
      <alignment horizontal="center" vertical="center" wrapText="1" readingOrder="1"/>
    </xf>
    <xf numFmtId="0" fontId="33" fillId="13" borderId="18" xfId="53" applyFont="1" applyFill="1" applyBorder="1" applyAlignment="1">
      <alignment horizontal="center" vertical="center" wrapText="1" readingOrder="1"/>
    </xf>
    <xf numFmtId="0" fontId="34" fillId="2" borderId="9" xfId="53" applyFont="1" applyFill="1" applyBorder="1" applyAlignment="1">
      <alignment horizontal="left" vertical="center" wrapText="1" readingOrder="1"/>
    </xf>
    <xf numFmtId="178" fontId="34" fillId="2" borderId="10" xfId="53" applyNumberFormat="1" applyFont="1" applyFill="1" applyBorder="1" applyAlignment="1">
      <alignment horizontal="center" vertical="center" wrapText="1" readingOrder="1"/>
    </xf>
    <xf numFmtId="0" fontId="33" fillId="2" borderId="18" xfId="53" applyFont="1" applyFill="1" applyBorder="1" applyAlignment="1">
      <alignment horizontal="center" vertical="center" wrapText="1" readingOrder="1"/>
    </xf>
    <xf numFmtId="0" fontId="34" fillId="0" borderId="9" xfId="53" applyFont="1" applyBorder="1" applyAlignment="1">
      <alignment horizontal="left" vertical="center" wrapText="1" readingOrder="1"/>
    </xf>
    <xf numFmtId="0" fontId="33" fillId="0" borderId="10" xfId="53" applyFont="1" applyBorder="1" applyAlignment="1">
      <alignment horizontal="center" vertical="center" wrapText="1" readingOrder="1"/>
    </xf>
    <xf numFmtId="0" fontId="16" fillId="0" borderId="18" xfId="53" applyFont="1" applyBorder="1" applyAlignment="1">
      <alignment horizontal="center" vertical="center" wrapText="1" readingOrder="1"/>
    </xf>
    <xf numFmtId="0" fontId="33" fillId="13" borderId="10" xfId="53" applyFont="1" applyFill="1" applyBorder="1" applyAlignment="1">
      <alignment horizontal="center" vertical="center" wrapText="1" readingOrder="1"/>
    </xf>
    <xf numFmtId="0" fontId="33" fillId="0" borderId="18" xfId="53" applyFont="1" applyBorder="1" applyAlignment="1">
      <alignment horizontal="center" vertical="center" wrapText="1" readingOrder="1"/>
    </xf>
    <xf numFmtId="0" fontId="34" fillId="13" borderId="10" xfId="53" applyFont="1" applyFill="1" applyBorder="1" applyAlignment="1">
      <alignment horizontal="center" vertical="center" wrapText="1" readingOrder="1"/>
    </xf>
    <xf numFmtId="0" fontId="34" fillId="0" borderId="10" xfId="53" applyFont="1" applyBorder="1" applyAlignment="1">
      <alignment horizontal="center" vertical="center" wrapText="1" readingOrder="1"/>
    </xf>
    <xf numFmtId="0" fontId="23" fillId="13" borderId="77" xfId="51" applyFont="1" applyFill="1" applyBorder="1" applyAlignment="1">
      <alignment horizontal="left" vertical="center" wrapText="1"/>
    </xf>
    <xf numFmtId="0" fontId="23" fillId="13" borderId="78" xfId="51" applyFont="1" applyFill="1" applyBorder="1" applyAlignment="1">
      <alignment horizontal="left" vertical="center" wrapText="1"/>
    </xf>
    <xf numFmtId="0" fontId="23" fillId="13" borderId="79" xfId="51" applyFont="1" applyFill="1" applyBorder="1" applyAlignment="1">
      <alignment horizontal="left" vertical="center" wrapText="1"/>
    </xf>
    <xf numFmtId="0" fontId="35" fillId="2" borderId="0" xfId="52" applyFont="1" applyFill="1" applyAlignment="1" applyProtection="1">
      <alignment vertical="center" wrapText="1"/>
      <protection locked="0"/>
    </xf>
    <xf numFmtId="0" fontId="36" fillId="0" borderId="0" xfId="52" applyFont="1" applyAlignment="1">
      <alignment wrapText="1"/>
    </xf>
    <xf numFmtId="0" fontId="37" fillId="0" borderId="0" xfId="52" applyFont="1" applyAlignment="1">
      <alignment wrapText="1"/>
    </xf>
    <xf numFmtId="0" fontId="38" fillId="0" borderId="0" xfId="51" applyFont="1">
      <alignment vertical="center"/>
    </xf>
    <xf numFmtId="0" fontId="39" fillId="2" borderId="0" xfId="52" applyFont="1" applyFill="1" applyAlignment="1">
      <alignment vertical="center" wrapText="1"/>
    </xf>
    <xf numFmtId="0" fontId="38" fillId="0" borderId="0" xfId="52" applyFont="1" applyAlignment="1">
      <alignment horizontal="left" vertical="center" wrapText="1"/>
    </xf>
    <xf numFmtId="0" fontId="40" fillId="0" borderId="0" xfId="52" applyFont="1" applyAlignment="1">
      <alignment wrapText="1"/>
    </xf>
    <xf numFmtId="0" fontId="32" fillId="2" borderId="0" xfId="52" applyFont="1" applyFill="1" applyAlignment="1">
      <alignment vertical="center" wrapText="1"/>
    </xf>
    <xf numFmtId="0" fontId="41" fillId="0" borderId="0" xfId="52" applyFont="1" applyAlignment="1">
      <alignment wrapText="1"/>
    </xf>
    <xf numFmtId="0" fontId="38" fillId="0" borderId="0" xfId="52" applyFont="1" applyAlignment="1">
      <alignment wrapText="1"/>
    </xf>
    <xf numFmtId="0" fontId="42" fillId="0" borderId="0" xfId="52" applyFont="1">
      <alignment vertical="center"/>
    </xf>
    <xf numFmtId="0" fontId="3" fillId="0" borderId="0" xfId="52" applyAlignment="1">
      <alignment horizontal="center" vertical="center"/>
    </xf>
    <xf numFmtId="0" fontId="38" fillId="0" borderId="10" xfId="52" applyFont="1" applyBorder="1" applyAlignment="1">
      <alignment horizontal="left" vertical="center" wrapText="1"/>
    </xf>
    <xf numFmtId="0" fontId="31" fillId="11" borderId="26" xfId="52" applyFont="1" applyFill="1" applyBorder="1" applyAlignment="1" applyProtection="1">
      <alignment horizontal="center" vertical="center" wrapText="1"/>
      <protection locked="0"/>
    </xf>
    <xf numFmtId="0" fontId="32" fillId="15" borderId="11" xfId="52" applyFont="1" applyFill="1" applyBorder="1" applyAlignment="1">
      <alignment horizontal="center" vertical="center" wrapText="1"/>
    </xf>
    <xf numFmtId="0" fontId="32" fillId="15" borderId="12" xfId="52" applyFont="1" applyFill="1" applyBorder="1" applyAlignment="1">
      <alignment horizontal="center" vertical="center" wrapText="1"/>
    </xf>
    <xf numFmtId="0" fontId="32" fillId="15" borderId="15" xfId="52" applyFont="1" applyFill="1" applyBorder="1" applyAlignment="1">
      <alignment horizontal="center" vertical="center" wrapText="1"/>
    </xf>
    <xf numFmtId="0" fontId="23" fillId="13" borderId="11" xfId="52" applyFont="1" applyFill="1" applyBorder="1" applyAlignment="1">
      <alignment horizontal="left" vertical="center" wrapText="1"/>
    </xf>
    <xf numFmtId="0" fontId="23" fillId="13" borderId="12" xfId="52" applyFont="1" applyFill="1" applyBorder="1" applyAlignment="1">
      <alignment horizontal="left" vertical="center" wrapText="1"/>
    </xf>
    <xf numFmtId="0" fontId="39" fillId="11" borderId="11" xfId="52" applyFont="1" applyFill="1" applyBorder="1" applyAlignment="1">
      <alignment horizontal="center" vertical="center" wrapText="1"/>
    </xf>
    <xf numFmtId="0" fontId="39" fillId="11" borderId="12" xfId="52" applyFont="1" applyFill="1" applyBorder="1" applyAlignment="1">
      <alignment horizontal="center" vertical="center" wrapText="1"/>
    </xf>
    <xf numFmtId="0" fontId="43" fillId="15" borderId="10" xfId="52" applyFont="1" applyFill="1" applyBorder="1" applyAlignment="1">
      <alignment horizontal="center" vertical="center" wrapText="1"/>
    </xf>
    <xf numFmtId="0" fontId="44" fillId="15" borderId="10" xfId="52" applyFont="1" applyFill="1" applyBorder="1" applyAlignment="1">
      <alignment horizontal="center" vertical="center" wrapText="1"/>
    </xf>
    <xf numFmtId="0" fontId="45" fillId="15" borderId="10" xfId="52" applyFont="1" applyFill="1" applyBorder="1" applyAlignment="1">
      <alignment horizontal="center" vertical="center" wrapText="1"/>
    </xf>
    <xf numFmtId="0" fontId="36" fillId="13" borderId="27" xfId="52" applyFont="1" applyFill="1" applyBorder="1" applyAlignment="1" applyProtection="1">
      <alignment horizontal="center" vertical="center" wrapText="1"/>
      <protection locked="0"/>
    </xf>
    <xf numFmtId="0" fontId="46" fillId="13" borderId="10" xfId="52" applyFont="1" applyFill="1" applyBorder="1" applyAlignment="1" applyProtection="1">
      <alignment horizontal="center" vertical="center" wrapText="1"/>
      <protection locked="0"/>
    </xf>
    <xf numFmtId="0" fontId="47" fillId="13" borderId="10" xfId="52" applyFont="1" applyFill="1" applyBorder="1" applyAlignment="1">
      <alignment vertical="center" wrapText="1"/>
    </xf>
    <xf numFmtId="0" fontId="47" fillId="13" borderId="10" xfId="52" applyFont="1" applyFill="1" applyBorder="1" applyAlignment="1">
      <alignment horizontal="center" vertical="center" wrapText="1"/>
    </xf>
    <xf numFmtId="0" fontId="36" fillId="13" borderId="31" xfId="52" applyFont="1" applyFill="1" applyBorder="1" applyAlignment="1" applyProtection="1">
      <alignment horizontal="center" vertical="center" wrapText="1"/>
      <protection locked="0"/>
    </xf>
    <xf numFmtId="0" fontId="48" fillId="2" borderId="10" xfId="52" applyFont="1" applyFill="1" applyBorder="1" applyAlignment="1" applyProtection="1">
      <alignment horizontal="center" vertical="center" wrapText="1"/>
      <protection locked="0"/>
    </xf>
    <xf numFmtId="0" fontId="47" fillId="2" borderId="10" xfId="52" applyFont="1" applyFill="1" applyBorder="1" applyAlignment="1">
      <alignment vertical="center" wrapText="1"/>
    </xf>
    <xf numFmtId="0" fontId="46" fillId="2" borderId="10" xfId="52" applyFont="1" applyFill="1" applyBorder="1" applyAlignment="1" applyProtection="1">
      <alignment horizontal="center" vertical="center" wrapText="1"/>
      <protection locked="0"/>
    </xf>
    <xf numFmtId="0" fontId="47" fillId="2" borderId="10" xfId="52" applyFont="1" applyFill="1" applyBorder="1" applyAlignment="1">
      <alignment horizontal="center" vertical="center" wrapText="1"/>
    </xf>
    <xf numFmtId="0" fontId="47" fillId="2" borderId="10" xfId="52" applyFont="1" applyFill="1" applyBorder="1" applyAlignment="1" applyProtection="1">
      <alignment horizontal="center" vertical="center" wrapText="1"/>
      <protection locked="0"/>
    </xf>
    <xf numFmtId="0" fontId="47" fillId="2" borderId="10" xfId="52" applyFont="1" applyFill="1" applyBorder="1" applyAlignment="1">
      <alignment horizontal="center" vertical="center"/>
    </xf>
    <xf numFmtId="0" fontId="47" fillId="13" borderId="10" xfId="52" applyFont="1" applyFill="1" applyBorder="1" applyAlignment="1">
      <alignment horizontal="center" vertical="center"/>
    </xf>
    <xf numFmtId="0" fontId="36" fillId="2" borderId="10" xfId="52" applyFont="1" applyFill="1" applyBorder="1" applyAlignment="1" applyProtection="1">
      <alignment horizontal="center" vertical="center" wrapText="1"/>
      <protection locked="0"/>
    </xf>
    <xf numFmtId="0" fontId="47" fillId="13" borderId="10" xfId="52" applyFont="1" applyFill="1" applyBorder="1" applyAlignment="1" applyProtection="1">
      <alignment horizontal="center" vertical="center" wrapText="1"/>
      <protection locked="0"/>
    </xf>
    <xf numFmtId="0" fontId="49" fillId="13" borderId="10" xfId="52" applyFont="1" applyFill="1" applyBorder="1" applyAlignment="1" applyProtection="1">
      <alignment horizontal="center" vertical="center" wrapText="1"/>
      <protection locked="0"/>
    </xf>
    <xf numFmtId="0" fontId="49" fillId="2" borderId="10" xfId="52" applyFont="1" applyFill="1" applyBorder="1" applyAlignment="1" applyProtection="1">
      <alignment horizontal="center" vertical="center" wrapText="1"/>
      <protection locked="0"/>
    </xf>
    <xf numFmtId="0" fontId="36" fillId="13" borderId="10" xfId="52" applyFont="1" applyFill="1" applyBorder="1" applyAlignment="1" applyProtection="1">
      <alignment horizontal="center" vertical="center" wrapText="1"/>
      <protection locked="0"/>
    </xf>
    <xf numFmtId="0" fontId="46" fillId="2" borderId="10" xfId="52" applyFont="1" applyFill="1" applyBorder="1" applyAlignment="1" applyProtection="1">
      <alignment horizontal="left" vertical="center" wrapText="1"/>
      <protection locked="0"/>
    </xf>
    <xf numFmtId="0" fontId="36" fillId="13" borderId="7" xfId="52" applyFont="1" applyFill="1" applyBorder="1" applyAlignment="1" applyProtection="1">
      <alignment horizontal="center" vertical="center" wrapText="1"/>
      <protection locked="0"/>
    </xf>
    <xf numFmtId="0" fontId="46" fillId="13" borderId="15" xfId="52" applyFont="1" applyFill="1" applyBorder="1" applyAlignment="1" applyProtection="1">
      <alignment horizontal="center" vertical="center" wrapText="1"/>
      <protection locked="0"/>
    </xf>
    <xf numFmtId="0" fontId="46" fillId="2" borderId="15" xfId="52" applyFont="1" applyFill="1" applyBorder="1" applyAlignment="1" applyProtection="1">
      <alignment horizontal="center" vertical="center" wrapText="1"/>
      <protection locked="0"/>
    </xf>
    <xf numFmtId="0" fontId="46" fillId="2" borderId="10" xfId="52" applyFont="1" applyFill="1" applyBorder="1" applyAlignment="1">
      <alignment horizontal="center" vertical="center" wrapText="1"/>
    </xf>
    <xf numFmtId="0" fontId="47" fillId="2" borderId="12" xfId="52" applyFont="1" applyFill="1" applyBorder="1" applyAlignment="1">
      <alignment vertical="center" wrapText="1"/>
    </xf>
    <xf numFmtId="0" fontId="46" fillId="13" borderId="10" xfId="52" applyFont="1" applyFill="1" applyBorder="1" applyAlignment="1">
      <alignment horizontal="center" vertical="center" wrapText="1"/>
    </xf>
    <xf numFmtId="0" fontId="46" fillId="2" borderId="10" xfId="52" applyFont="1" applyFill="1" applyBorder="1" applyAlignment="1">
      <alignment vertical="center" wrapText="1"/>
    </xf>
    <xf numFmtId="0" fontId="47" fillId="13" borderId="10" xfId="52" applyFont="1" applyFill="1" applyBorder="1" applyAlignment="1">
      <alignment horizontal="left" vertical="center" wrapText="1"/>
    </xf>
    <xf numFmtId="0" fontId="47" fillId="2" borderId="10" xfId="52" applyFont="1" applyFill="1" applyBorder="1" applyAlignment="1">
      <alignment horizontal="left" vertical="center" wrapText="1"/>
    </xf>
    <xf numFmtId="0" fontId="50" fillId="13" borderId="10" xfId="50" applyFont="1" applyFill="1" applyBorder="1" applyAlignment="1" applyProtection="1">
      <alignment horizontal="center" vertical="center" wrapText="1"/>
      <protection locked="0"/>
    </xf>
    <xf numFmtId="0" fontId="46" fillId="13" borderId="10" xfId="52" applyFont="1" applyFill="1" applyBorder="1" applyAlignment="1">
      <alignment vertical="center" wrapText="1"/>
    </xf>
    <xf numFmtId="179" fontId="46" fillId="2" borderId="10" xfId="52" applyNumberFormat="1" applyFont="1" applyFill="1" applyBorder="1" applyAlignment="1" applyProtection="1">
      <alignment horizontal="left" vertical="center" wrapText="1"/>
      <protection locked="0"/>
    </xf>
    <xf numFmtId="0" fontId="46" fillId="2" borderId="10" xfId="52" applyFont="1" applyFill="1" applyBorder="1" applyAlignment="1">
      <alignment horizontal="left" vertical="center" wrapText="1"/>
    </xf>
    <xf numFmtId="0" fontId="46" fillId="13" borderId="10" xfId="52" applyFont="1" applyFill="1" applyBorder="1" applyAlignment="1">
      <alignment horizontal="left" vertical="center" wrapText="1"/>
    </xf>
    <xf numFmtId="0" fontId="32" fillId="11" borderId="11" xfId="52" applyFont="1" applyFill="1" applyBorder="1" applyAlignment="1">
      <alignment horizontal="center" vertical="center" wrapText="1"/>
    </xf>
    <xf numFmtId="0" fontId="32" fillId="11" borderId="12" xfId="52" applyFont="1" applyFill="1" applyBorder="1" applyAlignment="1">
      <alignment horizontal="center" vertical="center" wrapText="1"/>
    </xf>
    <xf numFmtId="0" fontId="32" fillId="11" borderId="15" xfId="52" applyFont="1" applyFill="1" applyBorder="1" applyAlignment="1">
      <alignment horizontal="center" vertical="center" wrapText="1"/>
    </xf>
    <xf numFmtId="0" fontId="51" fillId="15" borderId="10" xfId="52" applyFont="1" applyFill="1" applyBorder="1" applyAlignment="1">
      <alignment horizontal="center" vertical="center" wrapText="1"/>
    </xf>
    <xf numFmtId="0" fontId="52" fillId="15" borderId="10" xfId="52" applyFont="1" applyFill="1" applyBorder="1" applyAlignment="1">
      <alignment horizontal="center" vertical="center" wrapText="1"/>
    </xf>
    <xf numFmtId="0" fontId="53" fillId="15" borderId="10" xfId="52" applyFont="1" applyFill="1" applyBorder="1" applyAlignment="1">
      <alignment horizontal="center" vertical="center" wrapText="1"/>
    </xf>
    <xf numFmtId="0" fontId="49" fillId="13" borderId="10" xfId="52" applyFont="1" applyFill="1" applyBorder="1" applyAlignment="1">
      <alignment horizontal="center" vertical="center" wrapText="1"/>
    </xf>
    <xf numFmtId="0" fontId="36" fillId="13" borderId="10" xfId="50" applyFont="1" applyFill="1" applyBorder="1" applyAlignment="1">
      <alignment horizontal="center" vertical="center" wrapText="1"/>
    </xf>
    <xf numFmtId="0" fontId="46" fillId="13" borderId="10" xfId="50" applyFont="1" applyFill="1" applyBorder="1" applyAlignment="1">
      <alignment horizontal="center" vertical="center" wrapText="1"/>
    </xf>
    <xf numFmtId="0" fontId="46" fillId="13" borderId="10" xfId="50" applyFont="1" applyFill="1" applyBorder="1" applyAlignment="1">
      <alignment horizontal="left" vertical="center"/>
    </xf>
    <xf numFmtId="0" fontId="46" fillId="13" borderId="10" xfId="50" applyFont="1" applyFill="1" applyBorder="1" applyAlignment="1">
      <alignment horizontal="left" vertical="center" wrapText="1"/>
    </xf>
    <xf numFmtId="0" fontId="46" fillId="13" borderId="10" xfId="50" applyFont="1" applyFill="1" applyBorder="1" applyAlignment="1">
      <alignment horizontal="center" vertical="center"/>
    </xf>
    <xf numFmtId="0" fontId="46" fillId="2" borderId="10" xfId="50" applyFont="1" applyFill="1" applyBorder="1" applyAlignment="1">
      <alignment horizontal="center" vertical="center" wrapText="1"/>
    </xf>
    <xf numFmtId="0" fontId="46" fillId="2" borderId="10" xfId="50" applyFont="1" applyFill="1" applyBorder="1" applyAlignment="1">
      <alignment horizontal="left" vertical="center"/>
    </xf>
    <xf numFmtId="0" fontId="46" fillId="2" borderId="10" xfId="50" applyFont="1" applyFill="1" applyBorder="1" applyAlignment="1">
      <alignment horizontal="left" vertical="center" wrapText="1"/>
    </xf>
    <xf numFmtId="0" fontId="46" fillId="2" borderId="10" xfId="50" applyFont="1" applyFill="1" applyBorder="1" applyAlignment="1">
      <alignment horizontal="center" vertical="center"/>
    </xf>
    <xf numFmtId="0" fontId="3" fillId="2" borderId="0" xfId="52" applyFill="1" applyAlignment="1">
      <alignment horizontal="center" vertical="center"/>
    </xf>
    <xf numFmtId="0" fontId="31" fillId="11" borderId="0" xfId="52" applyFont="1" applyFill="1" applyAlignment="1" applyProtection="1">
      <alignment horizontal="center" vertical="center" wrapText="1"/>
      <protection locked="0"/>
    </xf>
    <xf numFmtId="0" fontId="31" fillId="2" borderId="0" xfId="52" applyFont="1" applyFill="1" applyAlignment="1" applyProtection="1">
      <alignment horizontal="center" vertical="center" wrapText="1"/>
      <protection locked="0"/>
    </xf>
    <xf numFmtId="0" fontId="35" fillId="2" borderId="0" xfId="52" applyFont="1" applyFill="1" applyAlignment="1" applyProtection="1">
      <alignment horizontal="center" vertical="center" wrapText="1"/>
      <protection locked="0"/>
    </xf>
    <xf numFmtId="0" fontId="44" fillId="15" borderId="10" xfId="52" applyFont="1" applyFill="1" applyBorder="1" applyAlignment="1">
      <alignment horizontal="left" vertical="center" wrapText="1"/>
    </xf>
    <xf numFmtId="179" fontId="43" fillId="15" borderId="10" xfId="52" applyNumberFormat="1" applyFont="1" applyFill="1" applyBorder="1" applyAlignment="1">
      <alignment horizontal="center" vertical="center" wrapText="1"/>
    </xf>
    <xf numFmtId="0" fontId="36" fillId="0" borderId="0" xfId="52" applyFont="1" applyAlignment="1">
      <alignment horizontal="center" wrapText="1"/>
    </xf>
    <xf numFmtId="0" fontId="38" fillId="0" borderId="0" xfId="52" applyFont="1" applyAlignment="1">
      <alignment horizontal="center" vertical="center" wrapText="1"/>
    </xf>
    <xf numFmtId="178" fontId="46" fillId="13" borderId="10" xfId="50" applyNumberFormat="1" applyFont="1" applyFill="1" applyBorder="1" applyAlignment="1">
      <alignment horizontal="center" vertical="center"/>
    </xf>
    <xf numFmtId="49" fontId="46" fillId="13" borderId="10" xfId="50" applyNumberFormat="1" applyFont="1" applyFill="1" applyBorder="1" applyAlignment="1">
      <alignment horizontal="center" vertical="center" wrapText="1"/>
    </xf>
    <xf numFmtId="49" fontId="46" fillId="13" borderId="10" xfId="50" applyNumberFormat="1" applyFont="1" applyFill="1" applyBorder="1" applyAlignment="1">
      <alignment horizontal="center" vertical="center"/>
    </xf>
    <xf numFmtId="178" fontId="46" fillId="2" borderId="10" xfId="50" applyNumberFormat="1" applyFont="1" applyFill="1" applyBorder="1" applyAlignment="1">
      <alignment horizontal="center" vertical="center"/>
    </xf>
    <xf numFmtId="49" fontId="46" fillId="2" borderId="10" xfId="50" applyNumberFormat="1" applyFont="1" applyFill="1" applyBorder="1" applyAlignment="1">
      <alignment horizontal="center" vertical="center"/>
    </xf>
    <xf numFmtId="49" fontId="46" fillId="2" borderId="10" xfId="50" applyNumberFormat="1" applyFont="1" applyFill="1" applyBorder="1" applyAlignment="1">
      <alignment horizontal="center" vertical="center" wrapText="1"/>
    </xf>
    <xf numFmtId="0" fontId="46" fillId="2" borderId="10" xfId="50" applyFont="1" applyFill="1" applyBorder="1" applyAlignment="1">
      <alignment horizontal="right" vertical="center"/>
    </xf>
    <xf numFmtId="0" fontId="46" fillId="13" borderId="10" xfId="50" applyFont="1" applyFill="1" applyBorder="1" applyAlignment="1">
      <alignment horizontal="right" vertical="center"/>
    </xf>
    <xf numFmtId="49" fontId="47" fillId="13" borderId="10" xfId="50" applyNumberFormat="1" applyFont="1" applyFill="1" applyBorder="1" applyAlignment="1">
      <alignment horizontal="center" vertical="center"/>
    </xf>
    <xf numFmtId="49" fontId="47" fillId="13" borderId="10" xfId="50" applyNumberFormat="1" applyFont="1" applyFill="1" applyBorder="1" applyAlignment="1">
      <alignment horizontal="center" vertical="center" wrapText="1"/>
    </xf>
    <xf numFmtId="49" fontId="47" fillId="2" borderId="10" xfId="50" applyNumberFormat="1" applyFont="1" applyFill="1" applyBorder="1" applyAlignment="1">
      <alignment horizontal="center" vertical="center"/>
    </xf>
    <xf numFmtId="179" fontId="46" fillId="2" borderId="10" xfId="52" applyNumberFormat="1" applyFont="1" applyFill="1" applyBorder="1" applyAlignment="1" applyProtection="1">
      <alignment horizontal="center" vertical="center" wrapText="1"/>
      <protection locked="0"/>
    </xf>
    <xf numFmtId="0" fontId="46" fillId="2" borderId="10" xfId="51" applyFont="1" applyFill="1" applyBorder="1" applyAlignment="1">
      <alignment horizontal="center" vertical="center" wrapText="1"/>
    </xf>
    <xf numFmtId="0" fontId="54" fillId="2" borderId="0" xfId="0" applyFont="1" applyFill="1" applyAlignment="1">
      <alignment horizontal="left" vertical="center"/>
    </xf>
    <xf numFmtId="0" fontId="55" fillId="2" borderId="0" xfId="0" applyFont="1" applyFill="1" applyAlignment="1">
      <alignment horizontal="left"/>
    </xf>
    <xf numFmtId="0" fontId="56" fillId="11" borderId="0" xfId="52" applyFont="1" applyFill="1" applyAlignment="1" applyProtection="1">
      <alignment horizontal="center" vertical="center" wrapText="1"/>
      <protection locked="0"/>
    </xf>
    <xf numFmtId="179" fontId="46" fillId="13" borderId="10" xfId="52" applyNumberFormat="1" applyFont="1" applyFill="1" applyBorder="1" applyAlignment="1" applyProtection="1">
      <alignment horizontal="center" vertical="center" wrapText="1"/>
      <protection locked="0"/>
    </xf>
    <xf numFmtId="0" fontId="47" fillId="13" borderId="10" xfId="51" applyFont="1" applyFill="1" applyBorder="1" applyAlignment="1">
      <alignment horizontal="center" vertical="center"/>
    </xf>
    <xf numFmtId="0" fontId="57" fillId="13" borderId="10" xfId="51" applyFont="1" applyFill="1" applyBorder="1" applyAlignment="1">
      <alignment horizontal="center" vertical="center" wrapText="1"/>
    </xf>
    <xf numFmtId="0" fontId="47" fillId="13" borderId="10" xfId="51" applyFont="1" applyFill="1" applyBorder="1" applyAlignment="1">
      <alignment horizontal="center" vertical="center" wrapText="1"/>
    </xf>
    <xf numFmtId="0" fontId="47" fillId="2" borderId="10" xfId="51" applyFont="1" applyFill="1" applyBorder="1" applyAlignment="1">
      <alignment horizontal="center" vertical="center" wrapText="1"/>
    </xf>
    <xf numFmtId="0" fontId="46" fillId="13" borderId="10" xfId="51" applyFont="1" applyFill="1" applyBorder="1" applyAlignment="1" applyProtection="1">
      <alignment horizontal="center" vertical="center" wrapText="1"/>
      <protection locked="0"/>
    </xf>
    <xf numFmtId="0" fontId="47" fillId="2" borderId="10" xfId="51" applyFont="1" applyFill="1" applyBorder="1" applyAlignment="1">
      <alignment horizontal="center" vertical="center"/>
    </xf>
    <xf numFmtId="0" fontId="57" fillId="2" borderId="10" xfId="51" applyFont="1" applyFill="1" applyBorder="1" applyAlignment="1">
      <alignment horizontal="center" vertical="center" wrapText="1"/>
    </xf>
    <xf numFmtId="0" fontId="46" fillId="16" borderId="10" xfId="52" applyFont="1" applyFill="1" applyBorder="1" applyAlignment="1" applyProtection="1">
      <alignment horizontal="center" vertical="center" wrapText="1"/>
      <protection locked="0"/>
    </xf>
    <xf numFmtId="0" fontId="47" fillId="16" borderId="10" xfId="52" applyFont="1" applyFill="1" applyBorder="1" applyAlignment="1">
      <alignment vertical="center" wrapText="1"/>
    </xf>
    <xf numFmtId="179" fontId="47" fillId="16" borderId="10" xfId="52" applyNumberFormat="1" applyFont="1" applyFill="1" applyBorder="1" applyAlignment="1" applyProtection="1">
      <alignment horizontal="center" vertical="center" wrapText="1"/>
      <protection locked="0"/>
    </xf>
    <xf numFmtId="49" fontId="47" fillId="16" borderId="10" xfId="6" applyNumberFormat="1" applyFont="1" applyFill="1" applyBorder="1" applyAlignment="1" applyProtection="1">
      <alignment horizontal="center" vertical="center" wrapText="1"/>
      <protection locked="0"/>
    </xf>
    <xf numFmtId="49" fontId="47" fillId="16" borderId="10" xfId="52" applyNumberFormat="1" applyFont="1" applyFill="1" applyBorder="1" applyAlignment="1" applyProtection="1">
      <alignment horizontal="center" vertical="center" wrapText="1"/>
      <protection locked="0"/>
    </xf>
    <xf numFmtId="179" fontId="47" fillId="2" borderId="10" xfId="52" applyNumberFormat="1" applyFont="1" applyFill="1" applyBorder="1" applyAlignment="1">
      <alignment horizontal="center" vertical="center"/>
    </xf>
    <xf numFmtId="0" fontId="58" fillId="17" borderId="10" xfId="0" applyFont="1" applyFill="1" applyBorder="1" applyAlignment="1">
      <alignment horizontal="center" wrapText="1"/>
    </xf>
    <xf numFmtId="0" fontId="58" fillId="17" borderId="15" xfId="0" applyFont="1" applyFill="1" applyBorder="1" applyAlignment="1">
      <alignment horizontal="center" wrapText="1"/>
    </xf>
    <xf numFmtId="179" fontId="47" fillId="13" borderId="10" xfId="52" applyNumberFormat="1" applyFont="1" applyFill="1" applyBorder="1" applyAlignment="1">
      <alignment horizontal="center" vertical="center"/>
    </xf>
    <xf numFmtId="0" fontId="58" fillId="18" borderId="7" xfId="0" applyFont="1" applyFill="1" applyBorder="1" applyAlignment="1">
      <alignment horizontal="center" wrapText="1"/>
    </xf>
    <xf numFmtId="0" fontId="58" fillId="18" borderId="6" xfId="0" applyFont="1" applyFill="1" applyBorder="1" applyAlignment="1">
      <alignment horizontal="center" wrapText="1"/>
    </xf>
    <xf numFmtId="0" fontId="47" fillId="16" borderId="10" xfId="51" applyFont="1" applyFill="1" applyBorder="1" applyAlignment="1">
      <alignment horizontal="center" vertical="center" wrapText="1"/>
    </xf>
    <xf numFmtId="0" fontId="46" fillId="2" borderId="21" xfId="52" applyFont="1" applyFill="1" applyBorder="1" applyAlignment="1" applyProtection="1">
      <alignment horizontal="center" vertical="center" wrapText="1"/>
      <protection locked="0"/>
    </xf>
    <xf numFmtId="0" fontId="47" fillId="2" borderId="27" xfId="52" applyFont="1" applyFill="1" applyBorder="1" applyAlignment="1">
      <alignment vertical="center" wrapText="1"/>
    </xf>
    <xf numFmtId="0" fontId="46" fillId="2" borderId="27" xfId="52" applyFont="1" applyFill="1" applyBorder="1" applyAlignment="1" applyProtection="1">
      <alignment horizontal="center" vertical="center" wrapText="1"/>
      <protection locked="0"/>
    </xf>
    <xf numFmtId="179" fontId="46" fillId="2" borderId="27" xfId="52" applyNumberFormat="1" applyFont="1" applyFill="1" applyBorder="1" applyAlignment="1" applyProtection="1">
      <alignment horizontal="center" vertical="center" wrapText="1"/>
      <protection locked="0"/>
    </xf>
    <xf numFmtId="0" fontId="47" fillId="2" borderId="27" xfId="51" applyFont="1" applyFill="1" applyBorder="1" applyAlignment="1">
      <alignment horizontal="center" vertical="center" wrapText="1"/>
    </xf>
    <xf numFmtId="0" fontId="47" fillId="2" borderId="27" xfId="51" applyFont="1" applyFill="1" applyBorder="1" applyAlignment="1">
      <alignment horizontal="center" vertical="center"/>
    </xf>
    <xf numFmtId="0" fontId="57" fillId="2" borderId="27" xfId="51" applyFont="1" applyFill="1" applyBorder="1" applyAlignment="1">
      <alignment horizontal="center" vertical="center" wrapText="1"/>
    </xf>
    <xf numFmtId="0" fontId="46" fillId="16" borderId="15" xfId="52" applyFont="1" applyFill="1" applyBorder="1" applyAlignment="1" applyProtection="1">
      <alignment horizontal="center" vertical="center" wrapText="1"/>
      <protection locked="0"/>
    </xf>
    <xf numFmtId="179" fontId="46" fillId="16" borderId="10" xfId="52" applyNumberFormat="1" applyFont="1" applyFill="1" applyBorder="1" applyAlignment="1" applyProtection="1">
      <alignment horizontal="center" vertical="center" wrapText="1"/>
      <protection locked="0"/>
    </xf>
    <xf numFmtId="0" fontId="47" fillId="16" borderId="10" xfId="52" applyFont="1" applyFill="1" applyBorder="1" applyAlignment="1">
      <alignment horizontal="center" vertical="center" wrapText="1"/>
    </xf>
    <xf numFmtId="0" fontId="57" fillId="16" borderId="10" xfId="51" applyFont="1" applyFill="1" applyBorder="1" applyAlignment="1">
      <alignment horizontal="center" vertical="center" wrapText="1"/>
    </xf>
    <xf numFmtId="179" fontId="47" fillId="2" borderId="10" xfId="52" applyNumberFormat="1" applyFont="1" applyFill="1" applyBorder="1" applyAlignment="1" applyProtection="1">
      <alignment horizontal="center" vertical="center" wrapText="1"/>
      <protection locked="0"/>
    </xf>
    <xf numFmtId="0" fontId="59" fillId="2" borderId="10" xfId="52" applyFont="1" applyFill="1" applyBorder="1" applyAlignment="1" applyProtection="1">
      <alignment horizontal="center" vertical="center" wrapText="1"/>
      <protection locked="0"/>
    </xf>
    <xf numFmtId="0" fontId="47" fillId="2" borderId="10" xfId="6" applyFont="1" applyFill="1" applyBorder="1" applyAlignment="1" applyProtection="1">
      <alignment horizontal="center" vertical="center" wrapText="1"/>
      <protection locked="0"/>
    </xf>
    <xf numFmtId="0" fontId="47" fillId="16" borderId="10" xfId="52" applyFont="1" applyFill="1" applyBorder="1" applyAlignment="1">
      <alignment horizontal="center" vertical="center"/>
    </xf>
    <xf numFmtId="0" fontId="60" fillId="16" borderId="10" xfId="52" applyFont="1" applyFill="1" applyBorder="1" applyAlignment="1">
      <alignment horizontal="center" vertical="center" wrapText="1"/>
    </xf>
    <xf numFmtId="49" fontId="46" fillId="16" borderId="10" xfId="6" applyNumberFormat="1" applyFont="1" applyFill="1" applyBorder="1" applyAlignment="1" applyProtection="1">
      <alignment horizontal="center" vertical="center" wrapText="1"/>
      <protection locked="0"/>
    </xf>
    <xf numFmtId="0" fontId="46" fillId="2" borderId="10" xfId="51" applyFont="1" applyFill="1" applyBorder="1" applyAlignment="1" applyProtection="1">
      <alignment horizontal="center" vertical="center" wrapText="1"/>
      <protection locked="0"/>
    </xf>
    <xf numFmtId="179" fontId="46" fillId="16" borderId="10" xfId="52" applyNumberFormat="1" applyFont="1" applyFill="1" applyBorder="1" applyAlignment="1">
      <alignment horizontal="center" vertical="center" wrapText="1"/>
    </xf>
    <xf numFmtId="0" fontId="46" fillId="16" borderId="10" xfId="52" applyFont="1" applyFill="1" applyBorder="1" applyAlignment="1">
      <alignment wrapText="1"/>
    </xf>
    <xf numFmtId="0" fontId="46" fillId="16" borderId="10" xfId="52" applyFont="1" applyFill="1" applyBorder="1" applyAlignment="1">
      <alignment horizontal="center" vertical="center" wrapText="1"/>
    </xf>
    <xf numFmtId="0" fontId="47" fillId="2" borderId="15" xfId="52" applyFont="1" applyFill="1" applyBorder="1" applyAlignment="1">
      <alignment horizontal="center" vertical="center" wrapText="1"/>
    </xf>
    <xf numFmtId="49" fontId="46" fillId="2" borderId="10" xfId="6" applyNumberFormat="1" applyFont="1" applyFill="1" applyBorder="1" applyAlignment="1" applyProtection="1">
      <alignment horizontal="center" vertical="center" wrapText="1"/>
      <protection locked="0"/>
    </xf>
    <xf numFmtId="0" fontId="47" fillId="16" borderId="27" xfId="51" applyFont="1" applyFill="1" applyBorder="1" applyAlignment="1">
      <alignment horizontal="center" vertical="center" wrapText="1"/>
    </xf>
    <xf numFmtId="0" fontId="47" fillId="16" borderId="27" xfId="51" applyFont="1" applyFill="1" applyBorder="1" applyAlignment="1">
      <alignment horizontal="center" vertical="center"/>
    </xf>
    <xf numFmtId="58" fontId="47" fillId="16" borderId="27" xfId="51" applyNumberFormat="1" applyFont="1" applyFill="1" applyBorder="1" applyAlignment="1">
      <alignment horizontal="center" vertical="center" wrapText="1"/>
    </xf>
    <xf numFmtId="0" fontId="55" fillId="2" borderId="0" xfId="0" applyFont="1" applyFill="1" applyAlignment="1">
      <alignment horizontal="right" vertical="center" wrapText="1"/>
    </xf>
    <xf numFmtId="58" fontId="47" fillId="2" borderId="27" xfId="51" applyNumberFormat="1" applyFont="1" applyFill="1" applyBorder="1" applyAlignment="1">
      <alignment horizontal="center" vertical="center" wrapText="1"/>
    </xf>
    <xf numFmtId="0" fontId="46" fillId="16" borderId="21" xfId="52" applyFont="1" applyFill="1" applyBorder="1" applyAlignment="1" applyProtection="1">
      <alignment horizontal="center" vertical="center" wrapText="1"/>
      <protection locked="0"/>
    </xf>
    <xf numFmtId="0" fontId="47" fillId="16" borderId="27" xfId="52" applyFont="1" applyFill="1" applyBorder="1" applyAlignment="1">
      <alignment vertical="center" wrapText="1"/>
    </xf>
    <xf numFmtId="0" fontId="46" fillId="16" borderId="27" xfId="52" applyFont="1" applyFill="1" applyBorder="1" applyAlignment="1" applyProtection="1">
      <alignment horizontal="center" vertical="center" wrapText="1"/>
      <protection locked="0"/>
    </xf>
    <xf numFmtId="179" fontId="46" fillId="16" borderId="27" xfId="52" applyNumberFormat="1" applyFont="1" applyFill="1" applyBorder="1" applyAlignment="1" applyProtection="1">
      <alignment horizontal="center" vertical="center" wrapText="1"/>
      <protection locked="0"/>
    </xf>
    <xf numFmtId="0" fontId="57" fillId="16" borderId="27" xfId="51" applyFont="1" applyFill="1" applyBorder="1" applyAlignment="1">
      <alignment horizontal="center" vertical="center" wrapText="1"/>
    </xf>
    <xf numFmtId="0" fontId="47" fillId="16" borderId="10" xfId="51" applyFont="1" applyFill="1" applyBorder="1" applyAlignment="1">
      <alignment horizontal="center" vertical="center"/>
    </xf>
    <xf numFmtId="0" fontId="46" fillId="16" borderId="15" xfId="52" applyFont="1" applyFill="1" applyBorder="1" applyAlignment="1" applyProtection="1">
      <alignment horizontal="left" vertical="center" wrapText="1"/>
      <protection locked="0"/>
    </xf>
    <xf numFmtId="0" fontId="47" fillId="16" borderId="11" xfId="52" applyFont="1" applyFill="1" applyBorder="1" applyAlignment="1">
      <alignment horizontal="center" vertical="center" wrapText="1"/>
    </xf>
    <xf numFmtId="0" fontId="47" fillId="16" borderId="15" xfId="52" applyFont="1" applyFill="1" applyBorder="1" applyAlignment="1">
      <alignment horizontal="center" vertical="center"/>
    </xf>
    <xf numFmtId="0" fontId="47" fillId="16" borderId="11" xfId="52" applyFont="1" applyFill="1" applyBorder="1" applyAlignment="1">
      <alignment vertical="center" wrapText="1"/>
    </xf>
    <xf numFmtId="0" fontId="47" fillId="16" borderId="12" xfId="52" applyFont="1" applyFill="1" applyBorder="1" applyAlignment="1">
      <alignment horizontal="center" vertical="center" wrapText="1"/>
    </xf>
    <xf numFmtId="0" fontId="47" fillId="16" borderId="15" xfId="52" applyFont="1" applyFill="1" applyBorder="1" applyAlignment="1">
      <alignment horizontal="center" vertical="center" wrapText="1"/>
    </xf>
    <xf numFmtId="0" fontId="46" fillId="2" borderId="15" xfId="52" applyFont="1" applyFill="1" applyBorder="1" applyAlignment="1" applyProtection="1">
      <alignment horizontal="left" vertical="center" wrapText="1"/>
      <protection locked="0"/>
    </xf>
    <xf numFmtId="0" fontId="47" fillId="2" borderId="11" xfId="52" applyFont="1" applyFill="1" applyBorder="1" applyAlignment="1">
      <alignment horizontal="center" vertical="center" wrapText="1"/>
    </xf>
    <xf numFmtId="0" fontId="47" fillId="2" borderId="12" xfId="52" applyFont="1" applyFill="1" applyBorder="1" applyAlignment="1">
      <alignment horizontal="center" vertical="center" wrapText="1"/>
    </xf>
    <xf numFmtId="0" fontId="47" fillId="2" borderId="11" xfId="51" applyFont="1" applyFill="1" applyBorder="1" applyAlignment="1">
      <alignment horizontal="center" vertical="center" wrapText="1"/>
    </xf>
    <xf numFmtId="0" fontId="47" fillId="2" borderId="12" xfId="51" applyFont="1" applyFill="1" applyBorder="1" applyAlignment="1">
      <alignment horizontal="center" vertical="center" wrapText="1"/>
    </xf>
    <xf numFmtId="0" fontId="47" fillId="2" borderId="15" xfId="51" applyFont="1" applyFill="1" applyBorder="1" applyAlignment="1">
      <alignment horizontal="center" vertical="center" wrapText="1"/>
    </xf>
    <xf numFmtId="0" fontId="46" fillId="16" borderId="10" xfId="52" applyFont="1" applyFill="1" applyBorder="1" applyAlignment="1" applyProtection="1">
      <alignment horizontal="left" vertical="center" wrapText="1"/>
      <protection locked="0"/>
    </xf>
    <xf numFmtId="0" fontId="47" fillId="16" borderId="10" xfId="52" applyFont="1" applyFill="1" applyBorder="1" applyAlignment="1">
      <alignment horizontal="left" vertical="center" wrapText="1"/>
    </xf>
    <xf numFmtId="0" fontId="55" fillId="2" borderId="0" xfId="0" applyFont="1" applyFill="1" applyAlignment="1">
      <alignment horizontal="right" wrapText="1"/>
    </xf>
    <xf numFmtId="0" fontId="47" fillId="13" borderId="27" xfId="52" applyFont="1" applyFill="1" applyBorder="1" applyAlignment="1" applyProtection="1">
      <alignment horizontal="center" vertical="center" wrapText="1"/>
      <protection locked="0"/>
    </xf>
    <xf numFmtId="0" fontId="47" fillId="13" borderId="10" xfId="6" applyFont="1" applyFill="1" applyBorder="1" applyAlignment="1" applyProtection="1">
      <alignment vertical="center" wrapText="1"/>
    </xf>
    <xf numFmtId="0" fontId="46" fillId="13" borderId="27" xfId="52" applyFont="1" applyFill="1" applyBorder="1" applyAlignment="1" applyProtection="1">
      <alignment horizontal="center" vertical="center" wrapText="1"/>
      <protection locked="0"/>
    </xf>
    <xf numFmtId="0" fontId="61" fillId="13" borderId="11" xfId="52" applyFont="1" applyFill="1" applyBorder="1" applyAlignment="1">
      <alignment horizontal="center" vertical="center" wrapText="1"/>
    </xf>
    <xf numFmtId="0" fontId="61" fillId="13" borderId="12" xfId="52" applyFont="1" applyFill="1" applyBorder="1" applyAlignment="1">
      <alignment horizontal="center" vertical="center" wrapText="1"/>
    </xf>
    <xf numFmtId="0" fontId="61" fillId="13" borderId="15" xfId="52" applyFont="1" applyFill="1" applyBorder="1" applyAlignment="1">
      <alignment horizontal="center" vertical="center" wrapText="1"/>
    </xf>
    <xf numFmtId="0" fontId="47" fillId="13" borderId="31" xfId="52" applyFont="1" applyFill="1" applyBorder="1" applyAlignment="1" applyProtection="1">
      <alignment horizontal="center" vertical="center" wrapText="1"/>
      <protection locked="0"/>
    </xf>
    <xf numFmtId="0" fontId="46" fillId="13" borderId="31" xfId="52" applyFont="1" applyFill="1" applyBorder="1" applyAlignment="1" applyProtection="1">
      <alignment horizontal="center" vertical="center" wrapText="1"/>
      <protection locked="0"/>
    </xf>
    <xf numFmtId="179" fontId="47" fillId="13" borderId="10" xfId="52" applyNumberFormat="1" applyFont="1" applyFill="1" applyBorder="1" applyAlignment="1">
      <alignment horizontal="center" vertical="center" wrapText="1"/>
    </xf>
    <xf numFmtId="0" fontId="62" fillId="13" borderId="10" xfId="50" applyFont="1" applyFill="1" applyBorder="1" applyAlignment="1">
      <alignment horizontal="center" vertical="center" wrapText="1"/>
    </xf>
    <xf numFmtId="0" fontId="47" fillId="13" borderId="11" xfId="52" applyFont="1" applyFill="1" applyBorder="1" applyAlignment="1">
      <alignment horizontal="center" vertical="center" wrapText="1"/>
    </xf>
    <xf numFmtId="0" fontId="47" fillId="13" borderId="15" xfId="52" applyFont="1" applyFill="1" applyBorder="1" applyAlignment="1">
      <alignment vertical="center" wrapText="1"/>
    </xf>
    <xf numFmtId="0" fontId="47" fillId="13" borderId="7" xfId="52" applyFont="1" applyFill="1" applyBorder="1" applyAlignment="1" applyProtection="1">
      <alignment horizontal="center" vertical="center" wrapText="1"/>
      <protection locked="0"/>
    </xf>
    <xf numFmtId="0" fontId="46" fillId="13" borderId="7" xfId="52" applyFont="1" applyFill="1" applyBorder="1" applyAlignment="1" applyProtection="1">
      <alignment horizontal="center" vertical="center" wrapText="1"/>
      <protection locked="0"/>
    </xf>
    <xf numFmtId="0" fontId="62" fillId="13" borderId="10" xfId="50" applyFont="1" applyFill="1" applyBorder="1" applyAlignment="1">
      <alignment horizontal="center" vertical="center"/>
    </xf>
    <xf numFmtId="0" fontId="63" fillId="13" borderId="10" xfId="52" applyFont="1" applyFill="1" applyBorder="1" applyAlignment="1">
      <alignment horizontal="center" vertical="center"/>
    </xf>
    <xf numFmtId="179" fontId="47" fillId="13" borderId="10" xfId="52" applyNumberFormat="1" applyFont="1" applyFill="1" applyBorder="1" applyAlignment="1" applyProtection="1">
      <alignment horizontal="center" vertical="center" wrapText="1"/>
      <protection locked="0"/>
    </xf>
    <xf numFmtId="49" fontId="47" fillId="13" borderId="10" xfId="6" applyNumberFormat="1" applyFont="1" applyFill="1" applyBorder="1" applyAlignment="1" applyProtection="1">
      <alignment horizontal="center" vertical="center" wrapText="1"/>
      <protection locked="0"/>
    </xf>
    <xf numFmtId="49" fontId="47" fillId="13" borderId="10" xfId="52" applyNumberFormat="1" applyFont="1" applyFill="1" applyBorder="1" applyAlignment="1" applyProtection="1">
      <alignment horizontal="center" vertical="center" wrapText="1"/>
      <protection locked="0"/>
    </xf>
    <xf numFmtId="0" fontId="47" fillId="2" borderId="10" xfId="6" applyFont="1" applyFill="1" applyBorder="1" applyAlignment="1" applyProtection="1">
      <alignment horizontal="center" vertical="center" wrapText="1"/>
    </xf>
    <xf numFmtId="0" fontId="46" fillId="16" borderId="10" xfId="50" applyFont="1" applyFill="1" applyBorder="1" applyAlignment="1">
      <alignment horizontal="center" vertical="center" wrapText="1"/>
    </xf>
    <xf numFmtId="0" fontId="46" fillId="16" borderId="10" xfId="50" applyFont="1" applyFill="1" applyBorder="1" applyAlignment="1">
      <alignment horizontal="center" vertical="center"/>
    </xf>
    <xf numFmtId="178" fontId="46" fillId="16" borderId="10" xfId="50" applyNumberFormat="1" applyFont="1" applyFill="1" applyBorder="1" applyAlignment="1">
      <alignment horizontal="center" vertical="center"/>
    </xf>
    <xf numFmtId="49" fontId="46" fillId="16" borderId="10" xfId="50" applyNumberFormat="1" applyFont="1" applyFill="1" applyBorder="1" applyAlignment="1">
      <alignment horizontal="center" vertical="center"/>
    </xf>
    <xf numFmtId="49" fontId="46" fillId="16" borderId="10" xfId="50" applyNumberFormat="1" applyFont="1" applyFill="1" applyBorder="1" applyAlignment="1">
      <alignment horizontal="center" vertical="center" wrapText="1"/>
    </xf>
    <xf numFmtId="0" fontId="46" fillId="16" borderId="10" xfId="50" applyFont="1" applyFill="1" applyBorder="1" applyAlignment="1">
      <alignment horizontal="right" vertical="center"/>
    </xf>
    <xf numFmtId="49" fontId="47" fillId="16" borderId="10" xfId="50" applyNumberFormat="1" applyFont="1" applyFill="1" applyBorder="1" applyAlignment="1">
      <alignment horizontal="center" vertical="center"/>
    </xf>
    <xf numFmtId="0" fontId="3" fillId="0" borderId="0" xfId="52" applyAlignment="1">
      <alignment horizontal="left" vertical="center"/>
    </xf>
    <xf numFmtId="0" fontId="64" fillId="11" borderId="12" xfId="52" applyFont="1" applyFill="1" applyBorder="1" applyAlignment="1">
      <alignment horizontal="center" vertical="center" wrapText="1"/>
    </xf>
    <xf numFmtId="0" fontId="39" fillId="11" borderId="12" xfId="52" applyFont="1" applyFill="1" applyBorder="1" applyAlignment="1">
      <alignment horizontal="left" vertical="center" wrapText="1"/>
    </xf>
    <xf numFmtId="0" fontId="39" fillId="11" borderId="15" xfId="52" applyFont="1" applyFill="1" applyBorder="1" applyAlignment="1">
      <alignment horizontal="center" vertical="center" wrapText="1"/>
    </xf>
    <xf numFmtId="0" fontId="32" fillId="15" borderId="10" xfId="52" applyFont="1" applyFill="1" applyBorder="1" applyAlignment="1">
      <alignment horizontal="center" vertical="center" wrapText="1"/>
    </xf>
    <xf numFmtId="0" fontId="36" fillId="2" borderId="27" xfId="52" applyFont="1" applyFill="1" applyBorder="1" applyAlignment="1" applyProtection="1">
      <alignment horizontal="left" vertical="center" wrapText="1"/>
      <protection locked="0"/>
    </xf>
    <xf numFmtId="0" fontId="65" fillId="19" borderId="80" xfId="0" applyFont="1" applyFill="1" applyBorder="1" applyAlignment="1">
      <alignment horizontal="left" vertical="top" wrapText="1"/>
    </xf>
    <xf numFmtId="0" fontId="41" fillId="19" borderId="80" xfId="0" applyFont="1" applyFill="1" applyBorder="1" applyAlignment="1">
      <alignment horizontal="left" vertical="top" wrapText="1"/>
    </xf>
    <xf numFmtId="3" fontId="62" fillId="13" borderId="10" xfId="50" applyNumberFormat="1" applyFont="1" applyFill="1" applyBorder="1" applyAlignment="1">
      <alignment horizontal="center" vertical="center" wrapText="1"/>
    </xf>
    <xf numFmtId="0" fontId="46" fillId="2" borderId="31" xfId="52" applyFont="1" applyFill="1" applyBorder="1" applyAlignment="1" applyProtection="1">
      <alignment horizontal="left" vertical="center" wrapText="1"/>
      <protection locked="0"/>
    </xf>
    <xf numFmtId="0" fontId="66" fillId="19" borderId="80" xfId="0" applyFont="1" applyFill="1" applyBorder="1" applyAlignment="1">
      <alignment horizontal="left" vertical="top" wrapText="1"/>
    </xf>
    <xf numFmtId="0" fontId="67" fillId="19" borderId="80" xfId="0" applyFont="1" applyFill="1" applyBorder="1" applyAlignment="1">
      <alignment horizontal="left" vertical="top" wrapText="1"/>
    </xf>
    <xf numFmtId="0" fontId="65" fillId="20" borderId="38" xfId="0" applyFont="1" applyFill="1" applyBorder="1" applyAlignment="1">
      <alignment horizontal="left" vertical="top" wrapText="1"/>
    </xf>
    <xf numFmtId="0" fontId="37" fillId="0" borderId="38" xfId="0" applyFont="1" applyBorder="1" applyAlignment="1">
      <alignment horizontal="left" vertical="top" wrapText="1"/>
    </xf>
    <xf numFmtId="0" fontId="62" fillId="2" borderId="10" xfId="50" applyFont="1" applyFill="1" applyBorder="1" applyAlignment="1">
      <alignment horizontal="center" vertical="center" wrapText="1"/>
    </xf>
    <xf numFmtId="0" fontId="62" fillId="2" borderId="10" xfId="50" applyFont="1" applyFill="1" applyBorder="1" applyAlignment="1">
      <alignment horizontal="center" vertical="center"/>
    </xf>
    <xf numFmtId="0" fontId="46" fillId="2" borderId="7" xfId="52" applyFont="1" applyFill="1" applyBorder="1" applyAlignment="1" applyProtection="1">
      <alignment horizontal="center" vertical="center" wrapText="1"/>
      <protection locked="0"/>
    </xf>
    <xf numFmtId="0" fontId="66" fillId="20" borderId="38" xfId="0" applyFont="1" applyFill="1" applyBorder="1" applyAlignment="1">
      <alignment horizontal="left" vertical="top" wrapText="1"/>
    </xf>
    <xf numFmtId="0" fontId="67" fillId="0" borderId="38" xfId="0" applyFont="1" applyBorder="1" applyAlignment="1">
      <alignment horizontal="left" vertical="top" wrapText="1"/>
    </xf>
    <xf numFmtId="0" fontId="37" fillId="19" borderId="80" xfId="0" applyFont="1" applyFill="1" applyBorder="1" applyAlignment="1">
      <alignment horizontal="left" vertical="top" wrapText="1"/>
    </xf>
    <xf numFmtId="0" fontId="60" fillId="13" borderId="10" xfId="52" applyFont="1" applyFill="1" applyBorder="1" applyAlignment="1">
      <alignment horizontal="center" vertical="center" wrapText="1"/>
    </xf>
    <xf numFmtId="58" fontId="65" fillId="20" borderId="38" xfId="0" applyNumberFormat="1" applyFont="1" applyFill="1" applyBorder="1" applyAlignment="1">
      <alignment horizontal="left" vertical="top" wrapText="1"/>
    </xf>
    <xf numFmtId="179" fontId="47" fillId="2" borderId="10" xfId="52" applyNumberFormat="1" applyFont="1" applyFill="1" applyBorder="1" applyAlignment="1">
      <alignment horizontal="center" vertical="center" wrapText="1"/>
    </xf>
    <xf numFmtId="0" fontId="68" fillId="2" borderId="10" xfId="50" applyFont="1" applyFill="1" applyBorder="1" applyAlignment="1">
      <alignment horizontal="center" vertical="center" wrapText="1"/>
    </xf>
    <xf numFmtId="58" fontId="47" fillId="2" borderId="10" xfId="52" applyNumberFormat="1" applyFont="1" applyFill="1" applyBorder="1" applyAlignment="1">
      <alignment horizontal="center" vertical="center" wrapText="1"/>
    </xf>
    <xf numFmtId="58" fontId="66" fillId="20" borderId="38" xfId="0" applyNumberFormat="1" applyFont="1" applyFill="1" applyBorder="1" applyAlignment="1">
      <alignment horizontal="left" vertical="top" wrapText="1"/>
    </xf>
    <xf numFmtId="0" fontId="62" fillId="2" borderId="11" xfId="50" applyFont="1" applyFill="1" applyBorder="1" applyAlignment="1">
      <alignment horizontal="center" vertical="center" wrapText="1"/>
    </xf>
    <xf numFmtId="0" fontId="62" fillId="2" borderId="15" xfId="50" applyFont="1" applyFill="1" applyBorder="1" applyAlignment="1">
      <alignment horizontal="center" vertical="center" wrapText="1"/>
    </xf>
    <xf numFmtId="0" fontId="62" fillId="2" borderId="10" xfId="50" applyFont="1" applyFill="1" applyBorder="1" applyAlignment="1">
      <alignment vertical="center" wrapText="1"/>
    </xf>
    <xf numFmtId="0" fontId="46" fillId="16" borderId="7" xfId="52" applyFont="1" applyFill="1" applyBorder="1" applyAlignment="1" applyProtection="1">
      <alignment horizontal="center" vertical="center" wrapText="1"/>
      <protection locked="0"/>
    </xf>
    <xf numFmtId="0" fontId="41" fillId="19" borderId="80" xfId="0" applyFont="1" applyFill="1" applyBorder="1" applyAlignment="1">
      <alignment horizontal="left" vertical="center" wrapText="1"/>
    </xf>
    <xf numFmtId="0" fontId="46" fillId="2" borderId="7" xfId="52" applyFont="1" applyFill="1" applyBorder="1" applyAlignment="1" applyProtection="1">
      <alignment horizontal="left" vertical="center" wrapText="1"/>
      <protection locked="0"/>
    </xf>
    <xf numFmtId="0" fontId="66" fillId="20" borderId="10" xfId="0" applyFont="1" applyFill="1" applyBorder="1" applyAlignment="1">
      <alignment horizontal="left" vertical="top" wrapText="1"/>
    </xf>
    <xf numFmtId="0" fontId="41" fillId="0" borderId="15" xfId="0" applyFont="1" applyBorder="1" applyAlignment="1">
      <alignment horizontal="left" vertical="center" wrapText="1"/>
    </xf>
    <xf numFmtId="0" fontId="63" fillId="2" borderId="10" xfId="52" applyFont="1" applyFill="1" applyBorder="1" applyAlignment="1">
      <alignment horizontal="center" vertical="center"/>
    </xf>
    <xf numFmtId="0" fontId="36" fillId="13" borderId="27" xfId="52" applyFont="1" applyFill="1" applyBorder="1" applyAlignment="1" applyProtection="1">
      <alignment horizontal="left" vertical="center" wrapText="1"/>
      <protection locked="0"/>
    </xf>
    <xf numFmtId="0" fontId="66" fillId="19" borderId="27" xfId="0" applyFont="1" applyFill="1" applyBorder="1" applyAlignment="1">
      <alignment horizontal="left" vertical="top" wrapText="1"/>
    </xf>
    <xf numFmtId="0" fontId="37" fillId="19" borderId="27" xfId="0" applyFont="1" applyFill="1" applyBorder="1" applyAlignment="1">
      <alignment horizontal="left" vertical="center" wrapText="1"/>
    </xf>
    <xf numFmtId="0" fontId="47" fillId="13" borderId="12" xfId="52" applyFont="1" applyFill="1" applyBorder="1" applyAlignment="1">
      <alignment vertical="center" wrapText="1"/>
    </xf>
    <xf numFmtId="0" fontId="46" fillId="13" borderId="31" xfId="52" applyFont="1" applyFill="1" applyBorder="1" applyAlignment="1" applyProtection="1">
      <alignment horizontal="left" vertical="center" wrapText="1"/>
      <protection locked="0"/>
    </xf>
    <xf numFmtId="0" fontId="66" fillId="19" borderId="31" xfId="0" applyFont="1" applyFill="1" applyBorder="1" applyAlignment="1">
      <alignment horizontal="left" vertical="top" wrapText="1"/>
    </xf>
    <xf numFmtId="0" fontId="41" fillId="19" borderId="31" xfId="0" applyFont="1" applyFill="1" applyBorder="1" applyAlignment="1">
      <alignment horizontal="left" vertical="center" wrapText="1"/>
    </xf>
    <xf numFmtId="0" fontId="46" fillId="13" borderId="7" xfId="52" applyFont="1" applyFill="1" applyBorder="1" applyAlignment="1" applyProtection="1">
      <alignment horizontal="left" vertical="center" wrapText="1"/>
      <protection locked="0"/>
    </xf>
    <xf numFmtId="0" fontId="66" fillId="19" borderId="38" xfId="0" applyFont="1" applyFill="1" applyBorder="1" applyAlignment="1">
      <alignment horizontal="left" vertical="top" wrapText="1"/>
    </xf>
    <xf numFmtId="0" fontId="41" fillId="19" borderId="38" xfId="0" applyFont="1" applyFill="1" applyBorder="1" applyAlignment="1">
      <alignment horizontal="left" vertical="center" wrapText="1"/>
    </xf>
    <xf numFmtId="0" fontId="36" fillId="2" borderId="10" xfId="52" applyFont="1" applyFill="1" applyBorder="1" applyAlignment="1" applyProtection="1">
      <alignment horizontal="left" vertical="center" wrapText="1"/>
      <protection locked="0"/>
    </xf>
    <xf numFmtId="0" fontId="41" fillId="2" borderId="10" xfId="52" applyFont="1" applyFill="1" applyBorder="1" applyAlignment="1" applyProtection="1">
      <alignment horizontal="left" vertical="top" wrapText="1"/>
      <protection locked="0"/>
    </xf>
    <xf numFmtId="0" fontId="41" fillId="2" borderId="10" xfId="52" applyFont="1" applyFill="1" applyBorder="1" applyAlignment="1" applyProtection="1">
      <alignment horizontal="left" vertical="center" wrapText="1"/>
      <protection locked="0"/>
    </xf>
    <xf numFmtId="0" fontId="36" fillId="16" borderId="10" xfId="52" applyFont="1" applyFill="1" applyBorder="1" applyAlignment="1" applyProtection="1">
      <alignment horizontal="left" vertical="center" wrapText="1"/>
      <protection locked="0"/>
    </xf>
    <xf numFmtId="0" fontId="65" fillId="16" borderId="10" xfId="0" applyFont="1" applyFill="1" applyBorder="1" applyAlignment="1">
      <alignment horizontal="left" vertical="top" wrapText="1"/>
    </xf>
    <xf numFmtId="0" fontId="41" fillId="16" borderId="15" xfId="0" applyFont="1" applyFill="1" applyBorder="1" applyAlignment="1">
      <alignment horizontal="left" vertical="center" wrapText="1"/>
    </xf>
    <xf numFmtId="179" fontId="47" fillId="16" borderId="10" xfId="52" applyNumberFormat="1" applyFont="1" applyFill="1" applyBorder="1" applyAlignment="1">
      <alignment horizontal="center" vertical="center" wrapText="1"/>
    </xf>
    <xf numFmtId="0" fontId="38" fillId="16" borderId="0" xfId="51" applyFont="1" applyFill="1">
      <alignment vertical="center"/>
    </xf>
    <xf numFmtId="0" fontId="57" fillId="16" borderId="10" xfId="51" applyFont="1" applyFill="1" applyBorder="1" applyAlignment="1">
      <alignment vertical="center" wrapText="1"/>
    </xf>
    <xf numFmtId="0" fontId="69" fillId="16" borderId="10" xfId="51" applyFont="1" applyFill="1" applyBorder="1" applyAlignment="1">
      <alignment horizontal="center" vertical="center" wrapText="1"/>
    </xf>
    <xf numFmtId="0" fontId="66" fillId="0" borderId="10" xfId="0" applyFont="1" applyBorder="1" applyAlignment="1">
      <alignment horizontal="left" vertical="top" wrapText="1"/>
    </xf>
    <xf numFmtId="0" fontId="36" fillId="13" borderId="10" xfId="52" applyFont="1" applyFill="1" applyBorder="1" applyAlignment="1" applyProtection="1">
      <alignment horizontal="left" vertical="center" wrapText="1"/>
      <protection locked="0"/>
    </xf>
    <xf numFmtId="0" fontId="41" fillId="13" borderId="10" xfId="52" applyFont="1" applyFill="1" applyBorder="1" applyAlignment="1" applyProtection="1">
      <alignment horizontal="left" vertical="center" wrapText="1"/>
      <protection locked="0"/>
    </xf>
    <xf numFmtId="0" fontId="41" fillId="13" borderId="10" xfId="52" applyFont="1" applyFill="1" applyBorder="1" applyAlignment="1" applyProtection="1">
      <alignment horizontal="left" vertical="top" wrapText="1"/>
      <protection locked="0"/>
    </xf>
    <xf numFmtId="0" fontId="46" fillId="2" borderId="0" xfId="52" applyFont="1" applyFill="1" applyAlignment="1" applyProtection="1">
      <alignment horizontal="center" vertical="center" wrapText="1"/>
      <protection locked="0"/>
    </xf>
    <xf numFmtId="0" fontId="49" fillId="2" borderId="10" xfId="51" applyFont="1" applyFill="1" applyBorder="1" applyAlignment="1">
      <alignment horizontal="left" vertical="center"/>
    </xf>
    <xf numFmtId="0" fontId="49" fillId="16" borderId="10" xfId="52" applyFont="1" applyFill="1" applyBorder="1" applyAlignment="1" applyProtection="1">
      <alignment horizontal="center" vertical="center" wrapText="1"/>
      <protection locked="0"/>
    </xf>
    <xf numFmtId="0" fontId="66" fillId="16" borderId="80" xfId="0" applyFont="1" applyFill="1" applyBorder="1" applyAlignment="1">
      <alignment horizontal="left" vertical="top" wrapText="1"/>
    </xf>
    <xf numFmtId="0" fontId="41" fillId="16" borderId="10" xfId="52" applyFont="1" applyFill="1" applyBorder="1" applyAlignment="1" applyProtection="1">
      <alignment horizontal="left" vertical="top" wrapText="1"/>
      <protection locked="0"/>
    </xf>
    <xf numFmtId="0" fontId="62" fillId="16" borderId="10" xfId="50" applyFont="1" applyFill="1" applyBorder="1" applyAlignment="1">
      <alignment horizontal="center" vertical="center"/>
    </xf>
    <xf numFmtId="0" fontId="66" fillId="0" borderId="80" xfId="0" applyFont="1" applyBorder="1" applyAlignment="1">
      <alignment horizontal="left" vertical="center" wrapText="1"/>
    </xf>
    <xf numFmtId="0" fontId="41" fillId="13" borderId="37" xfId="52" applyFont="1" applyFill="1" applyBorder="1" applyAlignment="1" applyProtection="1">
      <alignment horizontal="left" vertical="center" wrapText="1"/>
      <protection locked="0"/>
    </xf>
    <xf numFmtId="0" fontId="36" fillId="13" borderId="31" xfId="52" applyFont="1" applyFill="1" applyBorder="1" applyAlignment="1" applyProtection="1">
      <alignment horizontal="left" vertical="center" wrapText="1"/>
      <protection locked="0"/>
    </xf>
    <xf numFmtId="0" fontId="41" fillId="13" borderId="7" xfId="52" applyFont="1" applyFill="1" applyBorder="1" applyAlignment="1" applyProtection="1">
      <alignment horizontal="left" vertical="center" wrapText="1"/>
      <protection locked="0"/>
    </xf>
    <xf numFmtId="0" fontId="62" fillId="2" borderId="12" xfId="50" applyFont="1" applyFill="1" applyBorder="1" applyAlignment="1">
      <alignment horizontal="center" vertical="center" wrapText="1"/>
    </xf>
    <xf numFmtId="0" fontId="36" fillId="13" borderId="7" xfId="52" applyFont="1" applyFill="1" applyBorder="1" applyAlignment="1" applyProtection="1">
      <alignment horizontal="left" vertical="center" wrapText="1"/>
      <protection locked="0"/>
    </xf>
    <xf numFmtId="0" fontId="41" fillId="2" borderId="27" xfId="52" applyFont="1" applyFill="1" applyBorder="1" applyAlignment="1" applyProtection="1">
      <alignment horizontal="left" vertical="center" wrapText="1"/>
      <protection locked="0"/>
    </xf>
    <xf numFmtId="58" fontId="47" fillId="8" borderId="10" xfId="52" applyNumberFormat="1" applyFont="1" applyFill="1" applyBorder="1" applyAlignment="1">
      <alignment horizontal="center" vertical="center" wrapText="1"/>
    </xf>
    <xf numFmtId="0" fontId="36" fillId="2" borderId="7" xfId="52" applyFont="1" applyFill="1" applyBorder="1" applyAlignment="1" applyProtection="1">
      <alignment horizontal="left" vertical="center" wrapText="1"/>
      <protection locked="0"/>
    </xf>
    <xf numFmtId="0" fontId="41" fillId="2" borderId="7" xfId="52" applyFont="1" applyFill="1" applyBorder="1" applyAlignment="1" applyProtection="1">
      <alignment horizontal="left" vertical="center" wrapText="1"/>
      <protection locked="0"/>
    </xf>
    <xf numFmtId="0" fontId="47" fillId="8" borderId="10" xfId="52" applyFont="1" applyFill="1" applyBorder="1" applyAlignment="1">
      <alignment horizontal="center" vertical="center"/>
    </xf>
    <xf numFmtId="0" fontId="66" fillId="2" borderId="15" xfId="0" applyFont="1" applyFill="1" applyBorder="1" applyAlignment="1">
      <alignment horizontal="left" vertical="center" wrapText="1"/>
    </xf>
    <xf numFmtId="0" fontId="41" fillId="2" borderId="15" xfId="0" applyFont="1" applyFill="1" applyBorder="1" applyAlignment="1">
      <alignment horizontal="left" vertical="center" wrapText="1"/>
    </xf>
    <xf numFmtId="0" fontId="36" fillId="16" borderId="27" xfId="52" applyFont="1" applyFill="1" applyBorder="1" applyAlignment="1" applyProtection="1">
      <alignment horizontal="left" vertical="center" wrapText="1"/>
      <protection locked="0"/>
    </xf>
    <xf numFmtId="58" fontId="66" fillId="16" borderId="27" xfId="0" applyNumberFormat="1" applyFont="1" applyFill="1" applyBorder="1" applyAlignment="1">
      <alignment horizontal="left" vertical="center" wrapText="1"/>
    </xf>
    <xf numFmtId="58" fontId="47" fillId="16" borderId="10" xfId="52" applyNumberFormat="1" applyFont="1" applyFill="1" applyBorder="1" applyAlignment="1">
      <alignment horizontal="center" vertical="center" wrapText="1"/>
    </xf>
    <xf numFmtId="0" fontId="36" fillId="16" borderId="7" xfId="52" applyFont="1" applyFill="1" applyBorder="1" applyAlignment="1" applyProtection="1">
      <alignment horizontal="left" vertical="center" wrapText="1"/>
      <protection locked="0"/>
    </xf>
    <xf numFmtId="58" fontId="66" fillId="16" borderId="7" xfId="0" applyNumberFormat="1" applyFont="1" applyFill="1" applyBorder="1" applyAlignment="1">
      <alignment horizontal="left" vertical="center" wrapText="1"/>
    </xf>
    <xf numFmtId="0" fontId="46" fillId="2" borderId="27" xfId="52" applyFont="1" applyFill="1" applyBorder="1" applyAlignment="1" applyProtection="1">
      <alignment horizontal="left" vertical="center" wrapText="1"/>
      <protection locked="0"/>
    </xf>
    <xf numFmtId="0" fontId="66" fillId="0" borderId="15" xfId="0" applyFont="1" applyBorder="1" applyAlignment="1">
      <alignment horizontal="left" vertical="center" wrapText="1"/>
    </xf>
    <xf numFmtId="0" fontId="41" fillId="0" borderId="15" xfId="0" applyFont="1" applyBorder="1" applyAlignment="1">
      <alignment horizontal="left" vertical="top" wrapText="1"/>
    </xf>
    <xf numFmtId="58" fontId="66" fillId="19" borderId="15" xfId="0" applyNumberFormat="1" applyFont="1" applyFill="1" applyBorder="1" applyAlignment="1">
      <alignment horizontal="left" vertical="center" wrapText="1"/>
    </xf>
    <xf numFmtId="0" fontId="41" fillId="19" borderId="15" xfId="0" applyFont="1" applyFill="1" applyBorder="1" applyAlignment="1">
      <alignment horizontal="left" vertical="top" wrapText="1"/>
    </xf>
    <xf numFmtId="58" fontId="47" fillId="19" borderId="10" xfId="52" applyNumberFormat="1" applyFont="1" applyFill="1" applyBorder="1" applyAlignment="1">
      <alignment horizontal="center" vertical="center" wrapText="1"/>
    </xf>
    <xf numFmtId="58" fontId="66" fillId="0" borderId="15" xfId="0" applyNumberFormat="1" applyFont="1" applyBorder="1" applyAlignment="1">
      <alignment horizontal="left" vertical="center" wrapText="1"/>
    </xf>
    <xf numFmtId="58" fontId="66" fillId="19" borderId="15" xfId="0" applyNumberFormat="1" applyFont="1" applyFill="1" applyBorder="1" applyAlignment="1">
      <alignment horizontal="left" vertical="top" wrapText="1"/>
    </xf>
    <xf numFmtId="0" fontId="41" fillId="19" borderId="15" xfId="0" applyFont="1" applyFill="1" applyBorder="1" applyAlignment="1">
      <alignment horizontal="left" vertical="center" wrapText="1"/>
    </xf>
    <xf numFmtId="0" fontId="47" fillId="19" borderId="10" xfId="52" applyFont="1" applyFill="1" applyBorder="1" applyAlignment="1">
      <alignment horizontal="center" vertical="center"/>
    </xf>
    <xf numFmtId="179" fontId="47" fillId="19" borderId="10" xfId="52" applyNumberFormat="1" applyFont="1" applyFill="1" applyBorder="1" applyAlignment="1">
      <alignment horizontal="center" vertical="center"/>
    </xf>
    <xf numFmtId="0" fontId="66" fillId="2" borderId="0" xfId="0" applyFont="1" applyFill="1" applyAlignment="1">
      <alignment horizontal="left" vertical="top" wrapText="1"/>
    </xf>
    <xf numFmtId="179" fontId="47" fillId="16" borderId="10" xfId="52" applyNumberFormat="1" applyFont="1" applyFill="1" applyBorder="1" applyAlignment="1">
      <alignment horizontal="center" vertical="center"/>
    </xf>
    <xf numFmtId="0" fontId="36" fillId="2" borderId="31" xfId="52" applyFont="1" applyFill="1" applyBorder="1" applyAlignment="1" applyProtection="1">
      <alignment horizontal="left" vertical="center" wrapText="1"/>
      <protection locked="0"/>
    </xf>
    <xf numFmtId="0" fontId="41" fillId="2" borderId="31" xfId="52" applyFont="1" applyFill="1" applyBorder="1" applyAlignment="1" applyProtection="1">
      <alignment horizontal="left" vertical="center" wrapText="1"/>
      <protection locked="0"/>
    </xf>
    <xf numFmtId="0" fontId="38" fillId="0" borderId="7" xfId="52" applyFont="1" applyBorder="1" applyAlignment="1">
      <alignment horizontal="left" vertical="center" wrapText="1"/>
    </xf>
    <xf numFmtId="0" fontId="70" fillId="2" borderId="0" xfId="52" applyFont="1" applyFill="1" applyAlignment="1">
      <alignment vertical="center" wrapText="1"/>
    </xf>
    <xf numFmtId="0" fontId="41" fillId="2" borderId="0" xfId="52" applyFont="1" applyFill="1" applyAlignment="1" applyProtection="1">
      <alignment vertical="center" wrapText="1"/>
      <protection locked="0"/>
    </xf>
    <xf numFmtId="0" fontId="54" fillId="2" borderId="0" xfId="0" applyFont="1" applyFill="1" applyAlignment="1">
      <alignment horizontal="left"/>
    </xf>
    <xf numFmtId="0" fontId="39" fillId="0" borderId="0" xfId="52" applyFont="1" applyAlignment="1">
      <alignment vertical="center" wrapText="1"/>
    </xf>
    <xf numFmtId="0" fontId="32" fillId="0" borderId="0" xfId="52" applyFont="1" applyAlignment="1">
      <alignment vertical="center" wrapText="1"/>
    </xf>
    <xf numFmtId="0" fontId="71" fillId="0" borderId="0" xfId="52" applyFont="1" applyAlignment="1">
      <alignment vertical="center" wrapText="1"/>
    </xf>
    <xf numFmtId="0" fontId="38" fillId="0" borderId="0" xfId="52" applyFont="1" applyAlignment="1">
      <alignment horizontal="left" wrapText="1"/>
    </xf>
    <xf numFmtId="0" fontId="41" fillId="0" borderId="0" xfId="52" applyFont="1" applyAlignment="1">
      <alignment horizontal="left" wrapText="1"/>
    </xf>
    <xf numFmtId="0" fontId="31" fillId="11" borderId="0" xfId="52" applyFont="1" applyFill="1" applyAlignment="1" applyProtection="1">
      <alignment horizontal="right" vertical="center" wrapText="1"/>
      <protection locked="0"/>
    </xf>
    <xf numFmtId="0" fontId="31" fillId="2" borderId="0" xfId="52" applyFont="1" applyFill="1" applyAlignment="1" applyProtection="1">
      <alignment horizontal="right" vertical="center" wrapText="1"/>
      <protection locked="0"/>
    </xf>
    <xf numFmtId="0" fontId="72" fillId="11" borderId="0" xfId="52" applyFont="1" applyFill="1" applyAlignment="1">
      <alignment horizontal="right" vertical="center" wrapText="1"/>
    </xf>
    <xf numFmtId="0" fontId="72" fillId="2" borderId="0" xfId="52" applyFont="1" applyFill="1" applyAlignment="1">
      <alignment horizontal="right" vertical="center" wrapText="1"/>
    </xf>
    <xf numFmtId="0" fontId="70" fillId="2" borderId="0" xfId="52" applyFont="1" applyFill="1" applyAlignment="1">
      <alignment horizontal="center" vertical="center" wrapText="1"/>
    </xf>
    <xf numFmtId="0" fontId="41" fillId="14" borderId="0" xfId="52" applyFont="1" applyFill="1" applyAlignment="1" applyProtection="1">
      <alignment horizontal="center" vertical="center" wrapText="1"/>
      <protection locked="0"/>
    </xf>
    <xf numFmtId="0" fontId="41" fillId="14" borderId="0" xfId="52" applyFont="1" applyFill="1" applyAlignment="1" applyProtection="1">
      <alignment horizontal="left" vertical="center" wrapText="1"/>
      <protection locked="0"/>
    </xf>
    <xf numFmtId="0" fontId="41" fillId="14" borderId="0" xfId="52" applyFont="1" applyFill="1" applyAlignment="1" applyProtection="1">
      <alignment vertical="center" wrapText="1"/>
      <protection locked="0"/>
    </xf>
    <xf numFmtId="179" fontId="41" fillId="14" borderId="0" xfId="52" applyNumberFormat="1" applyFont="1" applyFill="1" applyAlignment="1" applyProtection="1">
      <alignment horizontal="center" vertical="center" wrapText="1"/>
      <protection locked="0"/>
    </xf>
    <xf numFmtId="0" fontId="41" fillId="2" borderId="0" xfId="52" applyFont="1" applyFill="1" applyAlignment="1" applyProtection="1">
      <alignment horizontal="center" vertical="center" wrapText="1"/>
      <protection locked="0"/>
    </xf>
    <xf numFmtId="0" fontId="39" fillId="2" borderId="12" xfId="52" applyFont="1" applyFill="1" applyBorder="1" applyAlignment="1">
      <alignment horizontal="center" vertical="center" wrapText="1"/>
    </xf>
    <xf numFmtId="0" fontId="37" fillId="0" borderId="0" xfId="52" applyFont="1" applyAlignment="1">
      <alignment horizontal="center" wrapText="1"/>
    </xf>
    <xf numFmtId="0" fontId="38" fillId="0" borderId="0" xfId="51" applyFont="1" applyAlignment="1">
      <alignment horizontal="center" vertical="center"/>
    </xf>
    <xf numFmtId="0" fontId="57" fillId="2" borderId="10" xfId="51" applyFont="1" applyFill="1" applyBorder="1" applyAlignment="1">
      <alignment vertical="center" wrapText="1"/>
    </xf>
    <xf numFmtId="0" fontId="69" fillId="2" borderId="10" xfId="51" applyFont="1" applyFill="1" applyBorder="1" applyAlignment="1">
      <alignment horizontal="center" vertical="center" wrapText="1"/>
    </xf>
    <xf numFmtId="0" fontId="62" fillId="13" borderId="11" xfId="50" applyFont="1" applyFill="1" applyBorder="1" applyAlignment="1">
      <alignment horizontal="center" vertical="center" wrapText="1"/>
    </xf>
    <xf numFmtId="0" fontId="62" fillId="13" borderId="15" xfId="50" applyFont="1" applyFill="1" applyBorder="1" applyAlignment="1">
      <alignment horizontal="center" vertical="center" wrapText="1"/>
    </xf>
    <xf numFmtId="0" fontId="62" fillId="13" borderId="12" xfId="50" applyFont="1" applyFill="1" applyBorder="1" applyAlignment="1">
      <alignment horizontal="center" vertical="center" wrapText="1"/>
    </xf>
    <xf numFmtId="24" fontId="46" fillId="13" borderId="10" xfId="52" applyNumberFormat="1" applyFont="1" applyFill="1" applyBorder="1" applyAlignment="1" applyProtection="1">
      <alignment horizontal="center" vertical="center" wrapText="1"/>
      <protection locked="0"/>
    </xf>
    <xf numFmtId="0" fontId="58" fillId="18" borderId="10" xfId="0" applyFont="1" applyFill="1" applyBorder="1" applyAlignment="1">
      <alignment horizontal="center" wrapText="1"/>
    </xf>
    <xf numFmtId="0" fontId="58" fillId="18" borderId="15" xfId="0" applyFont="1" applyFill="1" applyBorder="1" applyAlignment="1">
      <alignment horizontal="center" wrapText="1"/>
    </xf>
    <xf numFmtId="0" fontId="58" fillId="20" borderId="7" xfId="0" applyFont="1" applyFill="1" applyBorder="1" applyAlignment="1">
      <alignment horizontal="center" wrapText="1"/>
    </xf>
    <xf numFmtId="0" fontId="58" fillId="20" borderId="6" xfId="0" applyFont="1" applyFill="1" applyBorder="1" applyAlignment="1">
      <alignment horizontal="center" wrapText="1"/>
    </xf>
    <xf numFmtId="0" fontId="39" fillId="2" borderId="0" xfId="52" applyFont="1" applyFill="1" applyAlignment="1">
      <alignment horizontal="center" vertical="center" wrapText="1"/>
    </xf>
    <xf numFmtId="0" fontId="36" fillId="13" borderId="81" xfId="52" applyFont="1" applyFill="1" applyBorder="1" applyAlignment="1" applyProtection="1">
      <alignment horizontal="center" vertical="center" wrapText="1"/>
      <protection locked="0"/>
    </xf>
    <xf numFmtId="0" fontId="36" fillId="13" borderId="28" xfId="52" applyFont="1" applyFill="1" applyBorder="1" applyAlignment="1" applyProtection="1">
      <alignment horizontal="center" vertical="center" wrapText="1"/>
      <protection locked="0"/>
    </xf>
    <xf numFmtId="0" fontId="47" fillId="13" borderId="15" xfId="52" applyFont="1" applyFill="1" applyBorder="1" applyAlignment="1">
      <alignment horizontal="center" vertical="center" wrapText="1"/>
    </xf>
    <xf numFmtId="0" fontId="47" fillId="2" borderId="10" xfId="52" applyFont="1" applyFill="1" applyBorder="1">
      <alignment vertical="center"/>
    </xf>
    <xf numFmtId="49" fontId="46" fillId="13" borderId="10" xfId="6" applyNumberFormat="1" applyFont="1" applyFill="1" applyBorder="1" applyAlignment="1" applyProtection="1">
      <alignment horizontal="center" vertical="center" wrapText="1"/>
      <protection locked="0"/>
    </xf>
    <xf numFmtId="0" fontId="40" fillId="0" borderId="0" xfId="52" applyFont="1" applyAlignment="1">
      <alignment horizontal="center" wrapText="1"/>
    </xf>
    <xf numFmtId="0" fontId="46" fillId="16" borderId="10" xfId="51" applyFont="1" applyFill="1" applyBorder="1" applyAlignment="1" applyProtection="1">
      <alignment horizontal="center" vertical="center" wrapText="1"/>
      <protection locked="0"/>
    </xf>
    <xf numFmtId="0" fontId="47" fillId="2" borderId="15" xfId="52" applyFont="1" applyFill="1" applyBorder="1" applyAlignment="1">
      <alignment horizontal="center" vertical="center"/>
    </xf>
    <xf numFmtId="0" fontId="47" fillId="2" borderId="11" xfId="52" applyFont="1" applyFill="1" applyBorder="1" applyAlignment="1">
      <alignment vertical="center" wrapText="1"/>
    </xf>
    <xf numFmtId="0" fontId="36" fillId="13" borderId="5" xfId="52" applyFont="1" applyFill="1" applyBorder="1" applyAlignment="1" applyProtection="1">
      <alignment horizontal="center" vertical="center" wrapText="1"/>
      <protection locked="0"/>
    </xf>
    <xf numFmtId="0" fontId="47" fillId="16" borderId="11" xfId="51" applyFont="1" applyFill="1" applyBorder="1" applyAlignment="1">
      <alignment horizontal="center" vertical="center" wrapText="1"/>
    </xf>
    <xf numFmtId="0" fontId="47" fillId="16" borderId="12" xfId="51" applyFont="1" applyFill="1" applyBorder="1" applyAlignment="1">
      <alignment horizontal="center" vertical="center" wrapText="1"/>
    </xf>
    <xf numFmtId="0" fontId="47" fillId="16" borderId="15" xfId="51" applyFont="1" applyFill="1" applyBorder="1" applyAlignment="1">
      <alignment horizontal="center" vertical="center" wrapText="1"/>
    </xf>
    <xf numFmtId="0" fontId="39" fillId="0" borderId="0" xfId="52" applyFont="1" applyAlignment="1">
      <alignment horizontal="center" vertical="center" wrapText="1"/>
    </xf>
    <xf numFmtId="49" fontId="47" fillId="2" borderId="10" xfId="6" applyNumberFormat="1" applyFont="1" applyFill="1" applyBorder="1" applyAlignment="1" applyProtection="1">
      <alignment horizontal="center" vertical="center" wrapText="1"/>
      <protection locked="0"/>
    </xf>
    <xf numFmtId="49" fontId="47" fillId="2" borderId="10" xfId="52" applyNumberFormat="1" applyFont="1" applyFill="1" applyBorder="1" applyAlignment="1" applyProtection="1">
      <alignment horizontal="center" vertical="center" wrapText="1"/>
      <protection locked="0"/>
    </xf>
    <xf numFmtId="0" fontId="59" fillId="13" borderId="10" xfId="52" applyFont="1" applyFill="1" applyBorder="1" applyAlignment="1" applyProtection="1">
      <alignment horizontal="center" vertical="center" wrapText="1"/>
      <protection locked="0"/>
    </xf>
    <xf numFmtId="0" fontId="47" fillId="13" borderId="10" xfId="6" applyFont="1" applyFill="1" applyBorder="1" applyAlignment="1" applyProtection="1">
      <alignment horizontal="center" vertical="center" wrapText="1"/>
      <protection locked="0"/>
    </xf>
    <xf numFmtId="0" fontId="60" fillId="2" borderId="10" xfId="52" applyFont="1" applyFill="1" applyBorder="1" applyAlignment="1">
      <alignment horizontal="center" vertical="center" wrapText="1"/>
    </xf>
    <xf numFmtId="58" fontId="47" fillId="13" borderId="10" xfId="52" applyNumberFormat="1" applyFont="1" applyFill="1" applyBorder="1" applyAlignment="1" applyProtection="1">
      <alignment horizontal="center" vertical="center" wrapText="1"/>
      <protection locked="0"/>
    </xf>
    <xf numFmtId="0" fontId="47" fillId="13" borderId="10" xfId="6" applyFont="1" applyFill="1" applyBorder="1" applyAlignment="1" applyProtection="1">
      <alignment horizontal="center" vertical="center" wrapText="1"/>
    </xf>
    <xf numFmtId="0" fontId="47" fillId="2" borderId="10" xfId="51" applyFont="1" applyFill="1" applyBorder="1" applyAlignment="1" applyProtection="1">
      <alignment horizontal="center" vertical="center" wrapText="1"/>
      <protection locked="0"/>
    </xf>
    <xf numFmtId="0" fontId="47" fillId="13" borderId="10" xfId="51" applyFont="1" applyFill="1" applyBorder="1" applyAlignment="1" applyProtection="1">
      <alignment horizontal="center" vertical="center" wrapText="1"/>
      <protection locked="0"/>
    </xf>
    <xf numFmtId="49" fontId="73" fillId="13" borderId="10" xfId="58" applyNumberFormat="1" applyFont="1" applyFill="1" applyBorder="1" applyAlignment="1" applyProtection="1">
      <alignment horizontal="center" vertical="center" wrapText="1"/>
      <protection locked="0"/>
    </xf>
    <xf numFmtId="0" fontId="32" fillId="11" borderId="10" xfId="52" applyFont="1" applyFill="1" applyBorder="1" applyAlignment="1">
      <alignment horizontal="center" vertical="center" wrapText="1"/>
    </xf>
    <xf numFmtId="0" fontId="32" fillId="2" borderId="10" xfId="52" applyFont="1" applyFill="1" applyBorder="1" applyAlignment="1">
      <alignment horizontal="center" vertical="center" wrapText="1"/>
    </xf>
    <xf numFmtId="0" fontId="32" fillId="0" borderId="0" xfId="52" applyFont="1" applyAlignment="1">
      <alignment horizontal="center" vertical="center" wrapText="1"/>
    </xf>
    <xf numFmtId="179" fontId="46" fillId="13" borderId="10" xfId="52" applyNumberFormat="1" applyFont="1" applyFill="1" applyBorder="1" applyAlignment="1">
      <alignment horizontal="center" vertical="center" wrapText="1"/>
    </xf>
    <xf numFmtId="49" fontId="74" fillId="13" borderId="10" xfId="6" applyNumberFormat="1" applyFont="1" applyFill="1" applyBorder="1" applyAlignment="1" applyProtection="1">
      <alignment horizontal="center" vertical="center" wrapText="1"/>
      <protection locked="0"/>
    </xf>
    <xf numFmtId="0" fontId="49" fillId="13" borderId="27" xfId="52" applyFont="1" applyFill="1" applyBorder="1" applyAlignment="1">
      <alignment horizontal="center" vertical="center" wrapText="1"/>
    </xf>
    <xf numFmtId="0" fontId="49" fillId="13" borderId="31" xfId="52" applyFont="1" applyFill="1" applyBorder="1" applyAlignment="1">
      <alignment horizontal="center" vertical="center" wrapText="1"/>
    </xf>
    <xf numFmtId="0" fontId="46" fillId="13" borderId="21" xfId="52" applyFont="1" applyFill="1" applyBorder="1" applyAlignment="1" applyProtection="1">
      <alignment horizontal="center" vertical="center" wrapText="1"/>
      <protection locked="0"/>
    </xf>
    <xf numFmtId="0" fontId="47" fillId="13" borderId="27" xfId="52" applyFont="1" applyFill="1" applyBorder="1" applyAlignment="1">
      <alignment vertical="center" wrapText="1"/>
    </xf>
    <xf numFmtId="179" fontId="46" fillId="13" borderId="27" xfId="52" applyNumberFormat="1" applyFont="1" applyFill="1" applyBorder="1" applyAlignment="1" applyProtection="1">
      <alignment horizontal="center" vertical="center" wrapText="1"/>
      <protection locked="0"/>
    </xf>
    <xf numFmtId="0" fontId="47" fillId="13" borderId="27" xfId="51" applyFont="1" applyFill="1" applyBorder="1" applyAlignment="1">
      <alignment horizontal="center" vertical="center"/>
    </xf>
    <xf numFmtId="0" fontId="57" fillId="13" borderId="27" xfId="51" applyFont="1" applyFill="1" applyBorder="1" applyAlignment="1">
      <alignment horizontal="center" vertical="center" wrapText="1"/>
    </xf>
    <xf numFmtId="0" fontId="47" fillId="13" borderId="27" xfId="51" applyFont="1" applyFill="1" applyBorder="1" applyAlignment="1">
      <alignment horizontal="center" vertical="center" wrapText="1"/>
    </xf>
    <xf numFmtId="58" fontId="47" fillId="13" borderId="27" xfId="51" applyNumberFormat="1" applyFont="1" applyFill="1" applyBorder="1" applyAlignment="1">
      <alignment horizontal="center" vertical="center" wrapText="1"/>
    </xf>
    <xf numFmtId="0" fontId="49" fillId="13" borderId="7" xfId="52" applyFont="1" applyFill="1" applyBorder="1" applyAlignment="1">
      <alignment horizontal="center" vertical="center" wrapText="1"/>
    </xf>
    <xf numFmtId="58" fontId="57" fillId="13" borderId="27" xfId="51" applyNumberFormat="1" applyFont="1" applyFill="1" applyBorder="1" applyAlignment="1">
      <alignment horizontal="center" vertical="center" wrapText="1"/>
    </xf>
    <xf numFmtId="178" fontId="47" fillId="13" borderId="10" xfId="52" applyNumberFormat="1" applyFont="1" applyFill="1" applyBorder="1" applyAlignment="1">
      <alignment horizontal="center" vertical="center" wrapText="1"/>
    </xf>
    <xf numFmtId="178" fontId="47" fillId="2" borderId="10" xfId="52" applyNumberFormat="1" applyFont="1" applyFill="1" applyBorder="1" applyAlignment="1">
      <alignment horizontal="center" vertical="center" wrapText="1"/>
    </xf>
    <xf numFmtId="0" fontId="43" fillId="2" borderId="10" xfId="52" applyFont="1" applyFill="1" applyBorder="1" applyAlignment="1">
      <alignment horizontal="center" vertical="center" wrapText="1"/>
    </xf>
    <xf numFmtId="0" fontId="46" fillId="13" borderId="10" xfId="52" applyFont="1" applyFill="1" applyBorder="1" applyAlignment="1">
      <alignment horizontal="center" vertical="center"/>
    </xf>
    <xf numFmtId="0" fontId="46" fillId="13" borderId="10" xfId="6" applyFont="1" applyFill="1" applyBorder="1" applyAlignment="1" applyProtection="1">
      <alignment horizontal="center" vertical="center" wrapText="1"/>
    </xf>
    <xf numFmtId="0" fontId="43" fillId="13" borderId="10" xfId="52" applyFont="1" applyFill="1" applyBorder="1" applyAlignment="1">
      <alignment horizontal="center" vertical="center" wrapText="1"/>
    </xf>
    <xf numFmtId="0" fontId="41" fillId="0" borderId="0" xfId="52" applyFont="1" applyAlignment="1">
      <alignment horizontal="center" wrapText="1"/>
    </xf>
    <xf numFmtId="179" fontId="46" fillId="2" borderId="10" xfId="52" applyNumberFormat="1" applyFont="1" applyFill="1" applyBorder="1" applyAlignment="1">
      <alignment horizontal="center" vertical="center" wrapText="1"/>
    </xf>
    <xf numFmtId="0" fontId="46" fillId="2" borderId="10" xfId="52" applyFont="1" applyFill="1" applyBorder="1" applyAlignment="1">
      <alignment horizontal="center" wrapText="1"/>
    </xf>
    <xf numFmtId="0" fontId="46" fillId="2" borderId="10" xfId="52" applyFont="1" applyFill="1" applyBorder="1" applyAlignment="1">
      <alignment wrapText="1"/>
    </xf>
    <xf numFmtId="0" fontId="46" fillId="2" borderId="10" xfId="6" applyFont="1" applyFill="1" applyBorder="1" applyAlignment="1" applyProtection="1">
      <alignment horizontal="center" vertical="center" wrapText="1"/>
    </xf>
    <xf numFmtId="0" fontId="46" fillId="13" borderId="10" xfId="52" applyFont="1" applyFill="1" applyBorder="1" applyAlignment="1">
      <alignment wrapText="1"/>
    </xf>
    <xf numFmtId="49" fontId="46" fillId="13" borderId="10" xfId="52" applyNumberFormat="1" applyFont="1" applyFill="1" applyBorder="1" applyAlignment="1" applyProtection="1">
      <alignment horizontal="center" vertical="center" wrapText="1"/>
      <protection locked="0"/>
    </xf>
    <xf numFmtId="0" fontId="38" fillId="0" borderId="0" xfId="52" applyFont="1" applyAlignment="1">
      <alignment horizontal="center" wrapText="1"/>
    </xf>
    <xf numFmtId="0" fontId="32" fillId="2" borderId="12" xfId="52" applyFont="1" applyFill="1" applyBorder="1" applyAlignment="1">
      <alignment horizontal="center" vertical="center" wrapText="1"/>
    </xf>
    <xf numFmtId="0" fontId="75" fillId="13" borderId="11" xfId="52" applyFont="1" applyFill="1" applyBorder="1" applyAlignment="1">
      <alignment horizontal="center" vertical="center" wrapText="1"/>
    </xf>
    <xf numFmtId="0" fontId="75" fillId="13" borderId="12" xfId="52" applyFont="1" applyFill="1" applyBorder="1" applyAlignment="1">
      <alignment horizontal="center" vertical="center" wrapText="1"/>
    </xf>
    <xf numFmtId="0" fontId="75" fillId="2" borderId="12" xfId="52" applyFont="1" applyFill="1" applyBorder="1" applyAlignment="1">
      <alignment horizontal="center" vertical="center" wrapText="1"/>
    </xf>
    <xf numFmtId="0" fontId="75" fillId="13" borderId="15" xfId="52" applyFont="1" applyFill="1" applyBorder="1" applyAlignment="1">
      <alignment horizontal="center" vertical="center" wrapText="1"/>
    </xf>
    <xf numFmtId="0" fontId="46" fillId="13" borderId="10" xfId="52" applyFont="1" applyFill="1" applyBorder="1" applyAlignment="1" applyProtection="1">
      <alignment horizontal="left" vertical="center" wrapText="1"/>
      <protection locked="0"/>
    </xf>
    <xf numFmtId="0" fontId="49" fillId="0" borderId="10" xfId="52" applyFont="1" applyBorder="1" applyAlignment="1">
      <alignment horizontal="center" vertical="center" wrapText="1"/>
    </xf>
    <xf numFmtId="179" fontId="36" fillId="0" borderId="10" xfId="52" applyNumberFormat="1" applyFont="1" applyBorder="1" applyAlignment="1" applyProtection="1">
      <alignment horizontal="left" vertical="center" wrapText="1"/>
      <protection locked="0"/>
    </xf>
    <xf numFmtId="49" fontId="36" fillId="2" borderId="10" xfId="6" applyNumberFormat="1" applyFont="1" applyFill="1" applyBorder="1" applyAlignment="1" applyProtection="1">
      <alignment horizontal="right" vertical="center" wrapText="1"/>
      <protection locked="0"/>
    </xf>
    <xf numFmtId="49" fontId="36" fillId="0" borderId="10" xfId="6" applyNumberFormat="1" applyFont="1" applyFill="1" applyBorder="1" applyAlignment="1" applyProtection="1">
      <alignment horizontal="center" vertical="center" wrapText="1"/>
      <protection locked="0"/>
    </xf>
    <xf numFmtId="0" fontId="71" fillId="0" borderId="0" xfId="52" applyFont="1" applyAlignment="1">
      <alignment horizontal="center" vertical="center" wrapText="1"/>
    </xf>
    <xf numFmtId="179" fontId="46" fillId="13" borderId="10" xfId="52" applyNumberFormat="1" applyFont="1" applyFill="1" applyBorder="1" applyAlignment="1" applyProtection="1">
      <alignment vertical="center" wrapText="1"/>
      <protection locked="0"/>
    </xf>
    <xf numFmtId="49" fontId="46" fillId="13" borderId="10" xfId="6" applyNumberFormat="1" applyFont="1" applyFill="1" applyBorder="1" applyAlignment="1" applyProtection="1">
      <alignment horizontal="center" vertical="top" wrapText="1"/>
      <protection locked="0"/>
    </xf>
    <xf numFmtId="0" fontId="47" fillId="0" borderId="10" xfId="52" applyFont="1" applyBorder="1" applyAlignment="1">
      <alignment horizontal="center" vertical="center" wrapText="1"/>
    </xf>
    <xf numFmtId="179" fontId="46" fillId="0" borderId="10" xfId="52" applyNumberFormat="1" applyFont="1" applyBorder="1" applyAlignment="1" applyProtection="1">
      <alignment vertical="center" wrapText="1"/>
      <protection locked="0"/>
    </xf>
    <xf numFmtId="49" fontId="46" fillId="0" borderId="10" xfId="6" applyNumberFormat="1" applyFont="1" applyFill="1" applyBorder="1" applyAlignment="1" applyProtection="1">
      <alignment horizontal="center" vertical="center" wrapText="1"/>
      <protection locked="0"/>
    </xf>
    <xf numFmtId="49" fontId="46" fillId="0" borderId="10" xfId="6" applyNumberFormat="1" applyFont="1" applyFill="1" applyBorder="1" applyAlignment="1" applyProtection="1">
      <alignment vertical="center" wrapText="1"/>
      <protection locked="0"/>
    </xf>
    <xf numFmtId="49" fontId="46" fillId="13" borderId="10" xfId="6" applyNumberFormat="1" applyFont="1" applyFill="1" applyBorder="1" applyAlignment="1" applyProtection="1">
      <alignment vertical="center" wrapText="1"/>
      <protection locked="0"/>
    </xf>
    <xf numFmtId="0" fontId="76" fillId="0" borderId="0" xfId="51" applyFont="1">
      <alignment vertical="center"/>
    </xf>
    <xf numFmtId="0" fontId="77" fillId="0" borderId="0" xfId="52" applyFont="1">
      <alignment vertical="center"/>
    </xf>
    <xf numFmtId="0" fontId="78" fillId="0" borderId="0" xfId="52" applyFont="1">
      <alignment vertical="center"/>
    </xf>
    <xf numFmtId="0" fontId="79" fillId="0" borderId="0" xfId="52" applyFont="1">
      <alignment vertical="center"/>
    </xf>
    <xf numFmtId="0" fontId="76" fillId="0" borderId="0" xfId="52" applyFont="1">
      <alignment vertical="center"/>
    </xf>
    <xf numFmtId="0" fontId="80" fillId="2" borderId="0" xfId="51" applyFont="1" applyFill="1" applyAlignment="1">
      <alignment vertical="center" wrapText="1"/>
    </xf>
    <xf numFmtId="0" fontId="56" fillId="11" borderId="10" xfId="56" applyFont="1" applyFill="1" applyBorder="1" applyAlignment="1" applyProtection="1">
      <alignment horizontal="right" vertical="center" wrapText="1"/>
    </xf>
    <xf numFmtId="0" fontId="81" fillId="15" borderId="10" xfId="56" applyFont="1" applyFill="1" applyBorder="1" applyAlignment="1" applyProtection="1">
      <alignment horizontal="center" vertical="center" wrapText="1"/>
    </xf>
    <xf numFmtId="0" fontId="82" fillId="11" borderId="10" xfId="56" applyFont="1" applyFill="1" applyBorder="1" applyAlignment="1" applyProtection="1">
      <alignment horizontal="center" vertical="center" wrapText="1"/>
    </xf>
    <xf numFmtId="0" fontId="15" fillId="11" borderId="10" xfId="56" applyFont="1" applyFill="1" applyBorder="1" applyAlignment="1" applyProtection="1">
      <alignment horizontal="center" vertical="center" wrapText="1"/>
    </xf>
    <xf numFmtId="0" fontId="15" fillId="11" borderId="27" xfId="56" applyFont="1" applyFill="1" applyBorder="1" applyAlignment="1" applyProtection="1">
      <alignment horizontal="center" vertical="center" wrapText="1"/>
    </xf>
    <xf numFmtId="0" fontId="23" fillId="0" borderId="10" xfId="52" applyFont="1" applyBorder="1" applyAlignment="1" applyProtection="1">
      <alignment horizontal="left" vertical="center" wrapText="1"/>
      <protection locked="0"/>
    </xf>
    <xf numFmtId="0" fontId="83" fillId="2" borderId="11" xfId="52" applyFont="1" applyFill="1" applyBorder="1" applyAlignment="1" applyProtection="1">
      <alignment horizontal="left" vertical="center" wrapText="1"/>
      <protection locked="0"/>
    </xf>
    <xf numFmtId="0" fontId="78" fillId="0" borderId="81" xfId="52" applyFont="1" applyBorder="1">
      <alignment vertical="center"/>
    </xf>
    <xf numFmtId="0" fontId="78" fillId="0" borderId="21" xfId="52" applyFont="1" applyBorder="1">
      <alignment vertical="center"/>
    </xf>
    <xf numFmtId="0" fontId="84" fillId="2" borderId="12" xfId="52" applyFont="1" applyFill="1" applyBorder="1" applyAlignment="1" applyProtection="1">
      <alignment horizontal="left" vertical="center" wrapText="1"/>
      <protection locked="0"/>
    </xf>
    <xf numFmtId="0" fontId="23" fillId="0" borderId="27" xfId="52" applyFont="1" applyBorder="1" applyAlignment="1">
      <alignment horizontal="left" vertical="center" wrapText="1"/>
    </xf>
    <xf numFmtId="0" fontId="78" fillId="0" borderId="28" xfId="52" applyFont="1" applyBorder="1">
      <alignment vertical="center"/>
    </xf>
    <xf numFmtId="0" fontId="78" fillId="0" borderId="22" xfId="52" applyFont="1" applyBorder="1">
      <alignment vertical="center"/>
    </xf>
    <xf numFmtId="0" fontId="23" fillId="0" borderId="31" xfId="52" applyFont="1" applyBorder="1" applyAlignment="1">
      <alignment horizontal="left" vertical="center" wrapText="1"/>
    </xf>
    <xf numFmtId="0" fontId="85" fillId="2" borderId="22" xfId="52" applyFont="1" applyFill="1" applyBorder="1" applyAlignment="1">
      <alignment horizontal="left" vertical="center" wrapText="1"/>
    </xf>
    <xf numFmtId="0" fontId="78" fillId="0" borderId="5" xfId="52" applyFont="1" applyBorder="1">
      <alignment vertical="center"/>
    </xf>
    <xf numFmtId="0" fontId="85" fillId="2" borderId="6" xfId="52" applyFont="1" applyFill="1" applyBorder="1" applyAlignment="1">
      <alignment horizontal="left" vertical="center" wrapText="1"/>
    </xf>
    <xf numFmtId="0" fontId="23" fillId="0" borderId="7" xfId="52" applyFont="1" applyBorder="1" applyAlignment="1">
      <alignment horizontal="left" vertical="center" wrapText="1"/>
    </xf>
    <xf numFmtId="0" fontId="81" fillId="15" borderId="7" xfId="56" applyFont="1" applyFill="1" applyBorder="1" applyAlignment="1" applyProtection="1">
      <alignment horizontal="center" vertical="center" wrapText="1"/>
    </xf>
    <xf numFmtId="0" fontId="81" fillId="15" borderId="7" xfId="56" applyFont="1" applyFill="1" applyBorder="1" applyAlignment="1" applyProtection="1">
      <alignment horizontal="center" vertical="center"/>
    </xf>
    <xf numFmtId="0" fontId="81" fillId="15" borderId="10" xfId="56" applyFont="1" applyFill="1" applyBorder="1" applyAlignment="1" applyProtection="1">
      <alignment horizontal="center" vertical="center"/>
    </xf>
    <xf numFmtId="0" fontId="86" fillId="11" borderId="10" xfId="6" applyFont="1" applyFill="1" applyBorder="1" applyAlignment="1" applyProtection="1">
      <alignment horizontal="center" vertical="center" wrapText="1"/>
    </xf>
    <xf numFmtId="0" fontId="86" fillId="11" borderId="10" xfId="56" applyFont="1" applyFill="1" applyBorder="1" applyAlignment="1" applyProtection="1">
      <alignment horizontal="center" vertical="center" wrapText="1"/>
    </xf>
    <xf numFmtId="0" fontId="23" fillId="0" borderId="10" xfId="52" applyFont="1" applyBorder="1" applyAlignment="1">
      <alignment horizontal="left" vertical="center" wrapText="1"/>
    </xf>
    <xf numFmtId="0" fontId="47" fillId="0" borderId="10" xfId="52" applyFont="1" applyBorder="1" applyAlignment="1">
      <alignment horizontal="left" vertical="center" wrapText="1"/>
    </xf>
    <xf numFmtId="0" fontId="18" fillId="0" borderId="10" xfId="52" applyFont="1" applyBorder="1" applyAlignment="1" applyProtection="1">
      <alignment horizontal="left" vertical="center" wrapText="1"/>
      <protection locked="0"/>
    </xf>
    <xf numFmtId="0" fontId="20" fillId="0" borderId="10" xfId="52" applyFont="1" applyBorder="1" applyAlignment="1">
      <alignment horizontal="left" vertical="center" wrapText="1"/>
    </xf>
    <xf numFmtId="0" fontId="33" fillId="0" borderId="10" xfId="52" applyFont="1" applyBorder="1" applyAlignment="1" applyProtection="1">
      <alignment horizontal="left" vertical="top" wrapText="1"/>
      <protection locked="0"/>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标题 2 2" xfId="49"/>
    <cellStyle name="常规 2" xfId="50"/>
    <cellStyle name="常规 2 2" xfId="51"/>
    <cellStyle name="常规 2 3" xfId="52"/>
    <cellStyle name="常规 3 3" xfId="53"/>
    <cellStyle name="常规 4" xfId="54"/>
    <cellStyle name="常规 6" xfId="55"/>
    <cellStyle name="超链接 2" xfId="56"/>
    <cellStyle name="超链接 2 2" xfId="57"/>
    <cellStyle name="超链接 3" xfId="58"/>
    <cellStyle name="输入 2" xfId="59"/>
  </cellStyles>
  <dxfs count="14">
    <dxf>
      <fill>
        <patternFill patternType="solid">
          <bgColor rgb="FFF2F2F2"/>
        </patternFill>
      </fill>
    </dxf>
    <dxf>
      <fill>
        <patternFill patternType="solid">
          <bgColor rgb="FFF2F2F2"/>
        </patternFill>
      </fill>
    </dxf>
    <dxf>
      <font>
        <b val="0"/>
        <i val="0"/>
        <u val="none"/>
        <sz val="10"/>
        <color rgb="FF000000"/>
      </font>
      <fill>
        <patternFill patternType="solid">
          <bgColor rgb="FFE0E0E0"/>
        </patternFill>
      </fill>
      <border>
        <left/>
        <right/>
        <top/>
        <bottom style="medium">
          <color theme="9"/>
        </bottom>
        <vertical/>
        <horizontal/>
      </border>
    </dxf>
    <dxf>
      <font>
        <b val="0"/>
        <i val="0"/>
        <u val="none"/>
        <sz val="11"/>
        <color rgb="FF000000"/>
      </font>
      <fill>
        <patternFill patternType="solid">
          <bgColor rgb="FFE0E0E0"/>
        </patternFill>
      </fill>
    </dxf>
    <dxf>
      <font>
        <b val="1"/>
        <u val="none"/>
        <color rgb="FFFFFFFF"/>
      </font>
      <fill>
        <gradientFill>
          <stop position="0">
            <color theme="9"/>
          </stop>
          <stop position="1">
            <color rgb="FFFFC0CB"/>
          </stop>
        </gradientFill>
      </fill>
      <border>
        <left/>
        <right/>
        <top/>
        <bottom/>
        <vertical/>
        <horizontal/>
      </border>
    </dxf>
    <dxf>
      <font>
        <b val="1"/>
        <u val="none"/>
        <color rgb="FFFFFFFF"/>
      </font>
      <fill>
        <gradientFill>
          <stop position="0">
            <color theme="9"/>
          </stop>
          <stop position="1">
            <color rgb="FFFFC0CB"/>
          </stop>
        </gradientFill>
      </fill>
    </dxf>
    <dxf>
      <font>
        <b val="0"/>
        <i val="0"/>
        <u val="none"/>
        <sz val="11"/>
        <color rgb="FF000000"/>
      </font>
      <fill>
        <patternFill patternType="solid">
          <bgColor rgb="FFFFFFFF"/>
        </patternFill>
      </fill>
      <border>
        <left/>
        <right/>
        <top/>
        <bottom style="medium">
          <color theme="9"/>
        </bottom>
        <vertical/>
        <horizontal/>
      </border>
    </dxf>
    <dxf>
      <fill>
        <gradientFill degree="270">
          <stop position="0">
            <color rgb="FFDDF0EA"/>
          </stop>
          <stop position="1">
            <color theme="9" tint="0.799890133365886"/>
          </stop>
        </gradientFill>
      </fill>
    </dxf>
    <dxf>
      <fill>
        <gradientFill>
          <stop position="0">
            <color rgb="FFDDF0EA"/>
          </stop>
          <stop position="1">
            <color theme="9" tint="0.799890133365886"/>
          </stop>
        </gradientFill>
      </fill>
    </dxf>
    <dxf>
      <font>
        <b val="1"/>
        <u val="none"/>
        <color theme="1"/>
      </font>
      <fill>
        <gradientFill degree="90">
          <stop position="0">
            <color theme="9" tint="0.899899288918729"/>
          </stop>
          <stop position="1">
            <color rgb="FFDDF0EA"/>
          </stop>
        </gradientFill>
      </fill>
      <border>
        <left style="thin">
          <color rgb="FFEFEFEF"/>
        </left>
        <right style="thin">
          <color theme="9"/>
        </right>
        <top style="thin">
          <color theme="9"/>
        </top>
        <bottom style="thin">
          <color theme="9"/>
        </bottom>
        <vertical/>
        <horizontal style="thin">
          <color rgb="FFEFEFEF"/>
        </horizontal>
      </border>
    </dxf>
    <dxf>
      <font>
        <b val="0"/>
        <i val="0"/>
        <u val="none"/>
        <sz val="11"/>
        <color theme="1"/>
      </font>
      <fill>
        <gradientFill degree="90">
          <stop position="0">
            <color theme="9" tint="0.899899288918729"/>
          </stop>
          <stop position="1">
            <color rgb="FFDDF0EA"/>
          </stop>
        </gradientFill>
      </fill>
      <border>
        <left style="thin">
          <color theme="9"/>
        </left>
        <right style="thin">
          <color rgb="FFEFEFEF"/>
        </right>
        <top style="thin">
          <color theme="9"/>
        </top>
        <bottom style="thin">
          <color theme="9"/>
        </bottom>
        <vertical/>
        <horizontal style="thin">
          <color rgb="FFEFEFEF"/>
        </horizontal>
      </border>
    </dxf>
    <dxf>
      <font>
        <b val="1"/>
        <u val="none"/>
        <color rgb="FFFFFFFF"/>
      </font>
      <fill>
        <gradientFill>
          <stop position="0">
            <color theme="9"/>
          </stop>
          <stop position="1">
            <color rgb="FF449A7F"/>
          </stop>
        </gradientFill>
      </fill>
      <border>
        <left style="thin">
          <color theme="9"/>
        </left>
        <right style="thin">
          <color theme="9"/>
        </right>
        <top/>
        <bottom style="thin">
          <color theme="9"/>
        </bottom>
        <vertical/>
        <horizontal/>
      </border>
    </dxf>
    <dxf>
      <font>
        <b val="1"/>
        <u val="none"/>
        <color rgb="FFFFFFFF"/>
      </font>
      <fill>
        <gradientFill>
          <stop position="0">
            <color theme="9"/>
          </stop>
          <stop position="1">
            <color rgb="FF449A7F"/>
          </stop>
        </gradientFill>
      </fill>
      <border>
        <left style="thin">
          <color theme="9"/>
        </left>
        <right style="thin">
          <color theme="9"/>
        </right>
        <top style="thin">
          <color theme="9"/>
        </top>
        <bottom/>
        <vertical style="thin">
          <color rgb="FFEFEFEF"/>
        </vertical>
        <horizontal/>
      </border>
    </dxf>
    <dxf>
      <font>
        <b val="0"/>
        <i val="0"/>
        <u val="none"/>
        <sz val="11"/>
        <color rgb="FF000000"/>
      </font>
      <fill>
        <patternFill patternType="solid">
          <bgColor rgb="FFFFFFFF"/>
        </patternFill>
      </fill>
      <border>
        <left style="thin">
          <color theme="9"/>
        </left>
        <right style="thin">
          <color theme="9"/>
        </right>
        <top style="thin">
          <color theme="9"/>
        </top>
        <bottom style="thin">
          <color theme="9"/>
        </bottom>
        <vertical style="thin">
          <color rgb="FFDDDDDD"/>
        </vertical>
        <horizontal style="thin">
          <color rgb="FFDDDDDD"/>
        </horizontal>
      </border>
    </dxf>
  </dxfs>
  <tableStyles count="2" defaultTableStyle="TableStyleMedium2" defaultPivotStyle="PivotStyleLight16">
    <tableStyle name="渐变色标题行镶边行表格样式_d450e1" count="7" xr9:uid="{3C7C0067-2B25-46BC-AD65-665EB831C9CD}">
      <tableStyleElement type="wholeTable" dxfId="6"/>
      <tableStyleElement type="headerRow" dxfId="5"/>
      <tableStyleElement type="totalRow" dxfId="4"/>
      <tableStyleElement type="firstColumn" dxfId="3"/>
      <tableStyleElement type="lastColumn" dxfId="2"/>
      <tableStyleElement type="secondRowStripe" dxfId="1"/>
      <tableStyleElement type="firstColumnStripe" dxfId="0"/>
    </tableStyle>
    <tableStyle name="渐变蓝色绿色系标题行表格样式_859228" count="7" xr9:uid="{55D65D5E-9EEC-41E6-913D-546D62D2D16D}">
      <tableStyleElement type="wholeTable" dxfId="13"/>
      <tableStyleElement type="headerRow" dxfId="12"/>
      <tableStyleElement type="totalRow" dxfId="11"/>
      <tableStyleElement type="firstColumn" dxfId="10"/>
      <tableStyleElement type="lastColumn" dxfId="9"/>
      <tableStyleElement type="secondRowStripe" dxfId="8"/>
      <tableStyleElement type="firstColumnStripe"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externalLink" Target="externalLinks/externalLink2.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hyperlink" Target="#&#24635;&#30446;&#24405;!A217"/><Relationship Id="rId8" Type="http://schemas.openxmlformats.org/officeDocument/2006/relationships/hyperlink" Target="#&#24635;&#30446;&#24405;!A160"/><Relationship Id="rId7" Type="http://schemas.openxmlformats.org/officeDocument/2006/relationships/hyperlink" Target="#&#24635;&#30446;&#24405;!A179"/><Relationship Id="rId6" Type="http://schemas.openxmlformats.org/officeDocument/2006/relationships/hyperlink" Target="#&#24635;&#30446;&#24405;!A44"/><Relationship Id="rId5" Type="http://schemas.openxmlformats.org/officeDocument/2006/relationships/hyperlink" Target="#&#24635;&#30446;&#24405;!A72"/><Relationship Id="rId4" Type="http://schemas.openxmlformats.org/officeDocument/2006/relationships/hyperlink" Target="#&#24635;&#30446;&#24405;!A89"/><Relationship Id="rId3" Type="http://schemas.openxmlformats.org/officeDocument/2006/relationships/hyperlink" Target="#&#24635;&#30446;&#24405;!A104"/><Relationship Id="rId2" Type="http://schemas.openxmlformats.org/officeDocument/2006/relationships/hyperlink" Target="#&#24635;&#30446;&#24405;!A5"/><Relationship Id="rId14" Type="http://schemas.openxmlformats.org/officeDocument/2006/relationships/image" Target="../media/image2.png"/><Relationship Id="rId13" Type="http://schemas.openxmlformats.org/officeDocument/2006/relationships/image" Target="../media/image1.png"/><Relationship Id="rId12" Type="http://schemas.openxmlformats.org/officeDocument/2006/relationships/hyperlink" Target="#&#23450;&#21046;&#20869;&#35757;&#19982;&#36741;&#23548;!A1"/><Relationship Id="rId11" Type="http://schemas.openxmlformats.org/officeDocument/2006/relationships/hyperlink" Target="#&#24635;&#30446;&#24405;!A190"/><Relationship Id="rId10" Type="http://schemas.openxmlformats.org/officeDocument/2006/relationships/hyperlink" Target="#&#24635;&#30446;&#24405;!A186"/><Relationship Id="rId1" Type="http://schemas.openxmlformats.org/officeDocument/2006/relationships/hyperlink" Target="#&#24635;&#30446;&#24405;!A130"/></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161925</xdr:colOff>
      <xdr:row>0</xdr:row>
      <xdr:rowOff>38100</xdr:rowOff>
    </xdr:from>
    <xdr:to>
      <xdr:col>1</xdr:col>
      <xdr:colOff>2219325</xdr:colOff>
      <xdr:row>2</xdr:row>
      <xdr:rowOff>75047</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90500" y="38100"/>
          <a:ext cx="2057400" cy="687070"/>
        </a:xfrm>
        <a:prstGeom prst="rect">
          <a:avLst/>
        </a:prstGeom>
      </xdr:spPr>
    </xdr:pic>
    <xdr:clientData/>
  </xdr:twoCellAnchor>
  <xdr:twoCellAnchor editAs="oneCell">
    <xdr:from>
      <xdr:col>4</xdr:col>
      <xdr:colOff>419100</xdr:colOff>
      <xdr:row>0</xdr:row>
      <xdr:rowOff>57150</xdr:rowOff>
    </xdr:from>
    <xdr:to>
      <xdr:col>4</xdr:col>
      <xdr:colOff>987986</xdr:colOff>
      <xdr:row>1</xdr:row>
      <xdr:rowOff>390525</xdr:rowOff>
    </xdr:to>
    <xdr:pic>
      <xdr:nvPicPr>
        <xdr:cNvPr id="3" name="图片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8743950" y="57150"/>
          <a:ext cx="568325" cy="535940"/>
        </a:xfrm>
        <a:prstGeom prst="rect">
          <a:avLst/>
        </a:prstGeom>
      </xdr:spPr>
    </xdr:pic>
    <xdr:clientData/>
  </xdr:twoCellAnchor>
  <xdr:twoCellAnchor editAs="oneCell">
    <xdr:from>
      <xdr:col>6</xdr:col>
      <xdr:colOff>933450</xdr:colOff>
      <xdr:row>17</xdr:row>
      <xdr:rowOff>238125</xdr:rowOff>
    </xdr:from>
    <xdr:to>
      <xdr:col>6</xdr:col>
      <xdr:colOff>1819275</xdr:colOff>
      <xdr:row>19</xdr:row>
      <xdr:rowOff>247650</xdr:rowOff>
    </xdr:to>
    <xdr:pic>
      <xdr:nvPicPr>
        <xdr:cNvPr id="4" name="图片 3"/>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14573250" y="7403465"/>
          <a:ext cx="885825" cy="885825"/>
        </a:xfrm>
        <a:prstGeom prst="rect">
          <a:avLst/>
        </a:prstGeom>
      </xdr:spPr>
    </xdr:pic>
    <xdr:clientData/>
  </xdr:twoCellAnchor>
  <xdr:twoCellAnchor editAs="oneCell">
    <xdr:from>
      <xdr:col>3</xdr:col>
      <xdr:colOff>190500</xdr:colOff>
      <xdr:row>5</xdr:row>
      <xdr:rowOff>104775</xdr:rowOff>
    </xdr:from>
    <xdr:to>
      <xdr:col>5</xdr:col>
      <xdr:colOff>0</xdr:colOff>
      <xdr:row>10</xdr:row>
      <xdr:rowOff>465532</xdr:rowOff>
    </xdr:to>
    <xdr:pic>
      <xdr:nvPicPr>
        <xdr:cNvPr id="6" name="图片 5"/>
        <xdr:cNvPicPr>
          <a:picLocks noChangeAspect="1"/>
        </xdr:cNvPicPr>
      </xdr:nvPicPr>
      <xdr:blipFill>
        <a:blip r:embed="rId4">
          <a:extLst>
            <a:ext uri="{28A0092B-C50C-407E-A947-70E740481C1C}">
              <a14:useLocalDpi xmlns:a14="http://schemas.microsoft.com/office/drawing/2010/main" val="0"/>
            </a:ext>
          </a:extLst>
        </a:blip>
        <a:srcRect l="5937" t="4527" r="12245"/>
        <a:stretch>
          <a:fillRect/>
        </a:stretch>
      </xdr:blipFill>
      <xdr:spPr>
        <a:xfrm>
          <a:off x="5819775" y="1812290"/>
          <a:ext cx="4953000" cy="311340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7</xdr:col>
      <xdr:colOff>135779</xdr:colOff>
      <xdr:row>2</xdr:row>
      <xdr:rowOff>14065</xdr:rowOff>
    </xdr:from>
    <xdr:ext cx="1544989" cy="371237"/>
    <xdr:sp>
      <xdr:nvSpPr>
        <xdr:cNvPr id="2" name="流程图: 可选过程 1">
          <a:hlinkClick xmlns:r="http://schemas.openxmlformats.org/officeDocument/2006/relationships" r:id="rId1"/>
        </xdr:cNvPr>
        <xdr:cNvSpPr/>
      </xdr:nvSpPr>
      <xdr:spPr>
        <a:xfrm>
          <a:off x="8393430" y="916940"/>
          <a:ext cx="1544955"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领导力</a:t>
          </a:r>
          <a:r>
            <a:rPr lang="en-US" altLang="zh-CN" sz="1400" b="1" u="sng">
              <a:solidFill>
                <a:srgbClr val="FF6A00"/>
              </a:solidFill>
              <a:latin typeface="等线" panose="02010600030101010101" pitchFamily="2" charset="-122"/>
              <a:ea typeface="等线" panose="02010600030101010101" pitchFamily="2" charset="-122"/>
            </a:rPr>
            <a:t>/</a:t>
          </a:r>
          <a:r>
            <a:rPr lang="zh-CN" altLang="en-US" sz="1400" b="1" u="sng">
              <a:solidFill>
                <a:srgbClr val="FF6A00"/>
              </a:solidFill>
              <a:latin typeface="等线" panose="02010600030101010101" pitchFamily="2" charset="-122"/>
              <a:ea typeface="等线" panose="02010600030101010101" pitchFamily="2" charset="-122"/>
            </a:rPr>
            <a:t>办公技能</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0</xdr:col>
      <xdr:colOff>27557</xdr:colOff>
      <xdr:row>2</xdr:row>
      <xdr:rowOff>14065</xdr:rowOff>
    </xdr:from>
    <xdr:ext cx="1469302" cy="371237"/>
    <xdr:sp>
      <xdr:nvSpPr>
        <xdr:cNvPr id="3" name="流程图: 可选过程 2">
          <a:hlinkClick xmlns:r="http://schemas.openxmlformats.org/officeDocument/2006/relationships" r:id="rId2"/>
        </xdr:cNvPr>
        <xdr:cNvSpPr/>
      </xdr:nvSpPr>
      <xdr:spPr>
        <a:xfrm>
          <a:off x="27305" y="916940"/>
          <a:ext cx="146939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供应链专业认证</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3</xdr:col>
      <xdr:colOff>471915</xdr:colOff>
      <xdr:row>2</xdr:row>
      <xdr:rowOff>14065</xdr:rowOff>
    </xdr:from>
    <xdr:ext cx="937737" cy="371237"/>
    <xdr:sp>
      <xdr:nvSpPr>
        <xdr:cNvPr id="4" name="流程图: 可选过程 3">
          <a:hlinkClick xmlns:r="http://schemas.openxmlformats.org/officeDocument/2006/relationships" r:id="rId3"/>
        </xdr:cNvPr>
        <xdr:cNvSpPr/>
      </xdr:nvSpPr>
      <xdr:spPr>
        <a:xfrm>
          <a:off x="5777230" y="916940"/>
          <a:ext cx="93726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物流管理</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2</xdr:col>
      <xdr:colOff>3250795</xdr:colOff>
      <xdr:row>2</xdr:row>
      <xdr:rowOff>14065</xdr:rowOff>
    </xdr:from>
    <xdr:ext cx="937737" cy="371237"/>
    <xdr:sp>
      <xdr:nvSpPr>
        <xdr:cNvPr id="5" name="流程图: 可选过程 4">
          <a:hlinkClick xmlns:r="http://schemas.openxmlformats.org/officeDocument/2006/relationships" r:id="rId4"/>
        </xdr:cNvPr>
        <xdr:cNvSpPr/>
      </xdr:nvSpPr>
      <xdr:spPr>
        <a:xfrm>
          <a:off x="4784090" y="916940"/>
          <a:ext cx="937895"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采购管理</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2</xdr:col>
      <xdr:colOff>1726210</xdr:colOff>
      <xdr:row>2</xdr:row>
      <xdr:rowOff>14065</xdr:rowOff>
    </xdr:from>
    <xdr:ext cx="1469302" cy="371237"/>
    <xdr:sp>
      <xdr:nvSpPr>
        <xdr:cNvPr id="6" name="流程图: 可选过程 5">
          <a:hlinkClick xmlns:r="http://schemas.openxmlformats.org/officeDocument/2006/relationships" r:id="rId5"/>
        </xdr:cNvPr>
        <xdr:cNvSpPr/>
      </xdr:nvSpPr>
      <xdr:spPr>
        <a:xfrm>
          <a:off x="3259455" y="916940"/>
          <a:ext cx="146939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计划与库存管理</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2</xdr:col>
      <xdr:colOff>18617</xdr:colOff>
      <xdr:row>2</xdr:row>
      <xdr:rowOff>14065</xdr:rowOff>
    </xdr:from>
    <xdr:ext cx="1652310" cy="371237"/>
    <xdr:sp>
      <xdr:nvSpPr>
        <xdr:cNvPr id="7" name="流程图: 可选过程 6">
          <a:hlinkClick xmlns:r="http://schemas.openxmlformats.org/officeDocument/2006/relationships" r:id="rId6"/>
        </xdr:cNvPr>
        <xdr:cNvSpPr/>
      </xdr:nvSpPr>
      <xdr:spPr>
        <a:xfrm>
          <a:off x="1551940" y="916940"/>
          <a:ext cx="165227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供应链战略与运营</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14</xdr:col>
      <xdr:colOff>384471</xdr:colOff>
      <xdr:row>2</xdr:row>
      <xdr:rowOff>14065</xdr:rowOff>
    </xdr:from>
    <xdr:ext cx="937737" cy="371237"/>
    <xdr:sp>
      <xdr:nvSpPr>
        <xdr:cNvPr id="8" name="流程图: 可选过程 7">
          <a:hlinkClick xmlns:r="http://schemas.openxmlformats.org/officeDocument/2006/relationships" r:id="rId7"/>
        </xdr:cNvPr>
        <xdr:cNvSpPr/>
      </xdr:nvSpPr>
      <xdr:spPr>
        <a:xfrm>
          <a:off x="12328525" y="916940"/>
          <a:ext cx="937895"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沙龙峰会</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5</xdr:col>
      <xdr:colOff>514359</xdr:colOff>
      <xdr:row>2</xdr:row>
      <xdr:rowOff>14065</xdr:rowOff>
    </xdr:from>
    <xdr:ext cx="937737" cy="371237"/>
    <xdr:sp>
      <xdr:nvSpPr>
        <xdr:cNvPr id="9" name="流程图: 可选过程 8">
          <a:hlinkClick xmlns:r="http://schemas.openxmlformats.org/officeDocument/2006/relationships" r:id="rId8"/>
        </xdr:cNvPr>
        <xdr:cNvSpPr/>
      </xdr:nvSpPr>
      <xdr:spPr>
        <a:xfrm>
          <a:off x="7400925" y="916940"/>
          <a:ext cx="93726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工厂运营</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12</xdr:col>
      <xdr:colOff>372526</xdr:colOff>
      <xdr:row>2</xdr:row>
      <xdr:rowOff>14065</xdr:rowOff>
    </xdr:from>
    <xdr:ext cx="937737" cy="371237"/>
    <xdr:sp>
      <xdr:nvSpPr>
        <xdr:cNvPr id="10" name="流程图: 可选过程 9">
          <a:hlinkClick xmlns:r="http://schemas.openxmlformats.org/officeDocument/2006/relationships" r:id="rId9"/>
        </xdr:cNvPr>
        <xdr:cNvSpPr/>
      </xdr:nvSpPr>
      <xdr:spPr>
        <a:xfrm>
          <a:off x="11335385" y="916940"/>
          <a:ext cx="937895"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学历提升</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16</xdr:col>
      <xdr:colOff>253536</xdr:colOff>
      <xdr:row>2</xdr:row>
      <xdr:rowOff>14065</xdr:rowOff>
    </xdr:from>
    <xdr:ext cx="1113751" cy="371237"/>
    <xdr:sp>
      <xdr:nvSpPr>
        <xdr:cNvPr id="11" name="流程图: 可选过程 10">
          <a:hlinkClick xmlns:r="http://schemas.openxmlformats.org/officeDocument/2006/relationships" r:id="rId10"/>
        </xdr:cNvPr>
        <xdr:cNvSpPr/>
      </xdr:nvSpPr>
      <xdr:spPr>
        <a:xfrm>
          <a:off x="13321665" y="916940"/>
          <a:ext cx="111379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视频专业课</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10</xdr:col>
      <xdr:colOff>97751</xdr:colOff>
      <xdr:row>2</xdr:row>
      <xdr:rowOff>14065</xdr:rowOff>
    </xdr:from>
    <xdr:ext cx="1286292" cy="371237"/>
    <xdr:sp>
      <xdr:nvSpPr>
        <xdr:cNvPr id="12" name="流程图: 可选过程 11">
          <a:hlinkClick xmlns:r="http://schemas.openxmlformats.org/officeDocument/2006/relationships" r:id="rId11"/>
        </xdr:cNvPr>
        <xdr:cNvSpPr/>
      </xdr:nvSpPr>
      <xdr:spPr>
        <a:xfrm>
          <a:off x="9993630" y="916940"/>
          <a:ext cx="128651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标杆企业参观</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oneCellAnchor>
    <xdr:from>
      <xdr:col>4</xdr:col>
      <xdr:colOff>245735</xdr:colOff>
      <xdr:row>2</xdr:row>
      <xdr:rowOff>14065</xdr:rowOff>
    </xdr:from>
    <xdr:ext cx="575291" cy="371237"/>
    <xdr:sp>
      <xdr:nvSpPr>
        <xdr:cNvPr id="13" name="流程图: 可选过程 12">
          <a:hlinkClick xmlns:r="http://schemas.openxmlformats.org/officeDocument/2006/relationships" r:id="rId12"/>
        </xdr:cNvPr>
        <xdr:cNvSpPr/>
      </xdr:nvSpPr>
      <xdr:spPr>
        <a:xfrm>
          <a:off x="6769735" y="916940"/>
          <a:ext cx="575310" cy="37084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b" anchorCtr="0">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400" b="1" u="sng">
              <a:solidFill>
                <a:srgbClr val="FF6A00"/>
              </a:solidFill>
              <a:latin typeface="等线" panose="02010600030101010101" pitchFamily="2" charset="-122"/>
              <a:ea typeface="等线" panose="02010600030101010101" pitchFamily="2" charset="-122"/>
            </a:rPr>
            <a:t>内训</a:t>
          </a:r>
          <a:endParaRPr lang="zh-CN" altLang="en-US" sz="1400" b="1" u="sng">
            <a:solidFill>
              <a:srgbClr val="FF6A00"/>
            </a:solidFill>
            <a:latin typeface="等线" panose="02010600030101010101" pitchFamily="2" charset="-122"/>
            <a:ea typeface="等线" panose="02010600030101010101" pitchFamily="2" charset="-122"/>
          </a:endParaRPr>
        </a:p>
      </xdr:txBody>
    </xdr:sp>
    <xdr:clientData/>
  </xdr:oneCellAnchor>
  <xdr:twoCellAnchor editAs="oneCell">
    <xdr:from>
      <xdr:col>0</xdr:col>
      <xdr:colOff>38100</xdr:colOff>
      <xdr:row>0</xdr:row>
      <xdr:rowOff>47625</xdr:rowOff>
    </xdr:from>
    <xdr:to>
      <xdr:col>2</xdr:col>
      <xdr:colOff>562610</xdr:colOff>
      <xdr:row>1</xdr:row>
      <xdr:rowOff>236972</xdr:rowOff>
    </xdr:to>
    <xdr:pic>
      <xdr:nvPicPr>
        <xdr:cNvPr id="14" name="图片 13"/>
        <xdr:cNvPicPr>
          <a:picLocks noChangeAspect="1"/>
        </xdr:cNvPicPr>
      </xdr:nvPicPr>
      <xdr:blipFill>
        <a:blip r:embed="rId13" cstate="print">
          <a:extLst>
            <a:ext uri="{28A0092B-C50C-407E-A947-70E740481C1C}">
              <a14:useLocalDpi xmlns:a14="http://schemas.microsoft.com/office/drawing/2010/main" val="0"/>
            </a:ext>
          </a:extLst>
        </a:blip>
        <a:stretch>
          <a:fillRect/>
        </a:stretch>
      </xdr:blipFill>
      <xdr:spPr>
        <a:xfrm>
          <a:off x="38100" y="47625"/>
          <a:ext cx="2058035" cy="684530"/>
        </a:xfrm>
        <a:prstGeom prst="rect">
          <a:avLst/>
        </a:prstGeom>
      </xdr:spPr>
    </xdr:pic>
    <xdr:clientData/>
  </xdr:twoCellAnchor>
  <xdr:twoCellAnchor editAs="oneCell">
    <xdr:from>
      <xdr:col>8</xdr:col>
      <xdr:colOff>361950</xdr:colOff>
      <xdr:row>0</xdr:row>
      <xdr:rowOff>257175</xdr:rowOff>
    </xdr:from>
    <xdr:to>
      <xdr:col>9</xdr:col>
      <xdr:colOff>187886</xdr:colOff>
      <xdr:row>1</xdr:row>
      <xdr:rowOff>295275</xdr:rowOff>
    </xdr:to>
    <xdr:pic>
      <xdr:nvPicPr>
        <xdr:cNvPr id="17" name="图片 16"/>
        <xdr:cNvPicPr>
          <a:picLocks noChangeAspect="1"/>
        </xdr:cNvPicPr>
      </xdr:nvPicPr>
      <xdr:blipFill>
        <a:blip r:embed="rId14" cstate="print">
          <a:extLst>
            <a:ext uri="{28A0092B-C50C-407E-A947-70E740481C1C}">
              <a14:useLocalDpi xmlns:a14="http://schemas.microsoft.com/office/drawing/2010/main" val="0"/>
            </a:ext>
          </a:extLst>
        </a:blip>
        <a:stretch>
          <a:fillRect/>
        </a:stretch>
      </xdr:blipFill>
      <xdr:spPr>
        <a:xfrm>
          <a:off x="9010650" y="257175"/>
          <a:ext cx="568325" cy="53340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115570</xdr:colOff>
      <xdr:row>0</xdr:row>
      <xdr:rowOff>53975</xdr:rowOff>
    </xdr:from>
    <xdr:to>
      <xdr:col>1</xdr:col>
      <xdr:colOff>1440815</xdr:colOff>
      <xdr:row>1</xdr:row>
      <xdr:rowOff>1905</xdr:rowOff>
    </xdr:to>
    <xdr:pic>
      <xdr:nvPicPr>
        <xdr:cNvPr id="16" name="图片 15"/>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15570" y="53975"/>
          <a:ext cx="2058670" cy="683895"/>
        </a:xfrm>
        <a:prstGeom prst="rect">
          <a:avLst/>
        </a:prstGeom>
      </xdr:spPr>
    </xdr:pic>
    <xdr:clientData/>
  </xdr:twoCellAnchor>
  <xdr:twoCellAnchor editAs="oneCell">
    <xdr:from>
      <xdr:col>4</xdr:col>
      <xdr:colOff>2057400</xdr:colOff>
      <xdr:row>0</xdr:row>
      <xdr:rowOff>171450</xdr:rowOff>
    </xdr:from>
    <xdr:to>
      <xdr:col>5</xdr:col>
      <xdr:colOff>378386</xdr:colOff>
      <xdr:row>0</xdr:row>
      <xdr:rowOff>704850</xdr:rowOff>
    </xdr:to>
    <xdr:pic>
      <xdr:nvPicPr>
        <xdr:cNvPr id="2" name="图片 1"/>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7781925" y="171450"/>
          <a:ext cx="568325" cy="533400"/>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66675</xdr:colOff>
      <xdr:row>0</xdr:row>
      <xdr:rowOff>38100</xdr:rowOff>
    </xdr:from>
    <xdr:to>
      <xdr:col>1</xdr:col>
      <xdr:colOff>1344295</xdr:colOff>
      <xdr:row>0</xdr:row>
      <xdr:rowOff>722630</xdr:rowOff>
    </xdr:to>
    <xdr:pic>
      <xdr:nvPicPr>
        <xdr:cNvPr id="14" name="图片 1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675" y="38100"/>
          <a:ext cx="2058670" cy="684530"/>
        </a:xfrm>
        <a:prstGeom prst="rect">
          <a:avLst/>
        </a:prstGeom>
      </xdr:spPr>
    </xdr:pic>
    <xdr:clientData/>
  </xdr:twoCellAnchor>
  <xdr:twoCellAnchor editAs="oneCell">
    <xdr:from>
      <xdr:col>12</xdr:col>
      <xdr:colOff>20955</xdr:colOff>
      <xdr:row>0</xdr:row>
      <xdr:rowOff>58421</xdr:rowOff>
    </xdr:from>
    <xdr:to>
      <xdr:col>13</xdr:col>
      <xdr:colOff>161925</xdr:colOff>
      <xdr:row>0</xdr:row>
      <xdr:rowOff>638175</xdr:rowOff>
    </xdr:to>
    <xdr:pic>
      <xdr:nvPicPr>
        <xdr:cNvPr id="15" name="图片 14"/>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0755630" y="58420"/>
          <a:ext cx="645795" cy="57975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38100</xdr:colOff>
      <xdr:row>0</xdr:row>
      <xdr:rowOff>47625</xdr:rowOff>
    </xdr:from>
    <xdr:to>
      <xdr:col>2</xdr:col>
      <xdr:colOff>562610</xdr:colOff>
      <xdr:row>1</xdr:row>
      <xdr:rowOff>20955</xdr:rowOff>
    </xdr:to>
    <xdr:pic>
      <xdr:nvPicPr>
        <xdr:cNvPr id="14" name="图片 1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8100" y="47625"/>
          <a:ext cx="2058035" cy="685800"/>
        </a:xfrm>
        <a:prstGeom prst="rect">
          <a:avLst/>
        </a:prstGeom>
      </xdr:spPr>
    </xdr:pic>
    <xdr:clientData/>
  </xdr:twoCellAnchor>
  <xdr:twoCellAnchor editAs="oneCell">
    <xdr:from>
      <xdr:col>12</xdr:col>
      <xdr:colOff>421005</xdr:colOff>
      <xdr:row>0</xdr:row>
      <xdr:rowOff>78740</xdr:rowOff>
    </xdr:from>
    <xdr:to>
      <xdr:col>14</xdr:col>
      <xdr:colOff>46990</xdr:colOff>
      <xdr:row>0</xdr:row>
      <xdr:rowOff>592455</xdr:rowOff>
    </xdr:to>
    <xdr:pic>
      <xdr:nvPicPr>
        <xdr:cNvPr id="15" name="图片 14"/>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0688955" y="78740"/>
          <a:ext cx="607060" cy="513715"/>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180975</xdr:colOff>
      <xdr:row>0</xdr:row>
      <xdr:rowOff>142875</xdr:rowOff>
    </xdr:from>
    <xdr:to>
      <xdr:col>2</xdr:col>
      <xdr:colOff>228599</xdr:colOff>
      <xdr:row>0</xdr:row>
      <xdr:rowOff>719753</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80975" y="142875"/>
          <a:ext cx="1732915" cy="576580"/>
        </a:xfrm>
        <a:prstGeom prst="rect">
          <a:avLst/>
        </a:prstGeom>
      </xdr:spPr>
    </xdr:pic>
    <xdr:clientData/>
  </xdr:twoCellAnchor>
  <xdr:twoCellAnchor editAs="oneCell">
    <xdr:from>
      <xdr:col>3</xdr:col>
      <xdr:colOff>993912</xdr:colOff>
      <xdr:row>2</xdr:row>
      <xdr:rowOff>1689651</xdr:rowOff>
    </xdr:from>
    <xdr:to>
      <xdr:col>4</xdr:col>
      <xdr:colOff>252620</xdr:colOff>
      <xdr:row>2</xdr:row>
      <xdr:rowOff>2878206</xdr:rowOff>
    </xdr:to>
    <xdr:pic>
      <xdr:nvPicPr>
        <xdr:cNvPr id="3" name="图片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7813675" y="2851150"/>
          <a:ext cx="1191895" cy="1188720"/>
        </a:xfrm>
        <a:prstGeom prst="rect">
          <a:avLst/>
        </a:prstGeom>
      </xdr:spPr>
    </xdr:pic>
    <xdr:clientData/>
  </xdr:twoCellAnchor>
  <xdr:twoCellAnchor editAs="oneCell">
    <xdr:from>
      <xdr:col>3</xdr:col>
      <xdr:colOff>165652</xdr:colOff>
      <xdr:row>0</xdr:row>
      <xdr:rowOff>149087</xdr:rowOff>
    </xdr:from>
    <xdr:to>
      <xdr:col>3</xdr:col>
      <xdr:colOff>734538</xdr:colOff>
      <xdr:row>0</xdr:row>
      <xdr:rowOff>682487</xdr:rowOff>
    </xdr:to>
    <xdr:pic>
      <xdr:nvPicPr>
        <xdr:cNvPr id="5" name="图片 4"/>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6985000" y="148590"/>
          <a:ext cx="568960" cy="533400"/>
        </a:xfrm>
        <a:prstGeom prst="rect">
          <a:avLst/>
        </a:prstGeom>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82825</xdr:colOff>
      <xdr:row>0</xdr:row>
      <xdr:rowOff>66262</xdr:rowOff>
    </xdr:from>
    <xdr:to>
      <xdr:col>0</xdr:col>
      <xdr:colOff>1258845</xdr:colOff>
      <xdr:row>1</xdr:row>
      <xdr:rowOff>4667</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82550" y="66040"/>
          <a:ext cx="1176020" cy="395605"/>
        </a:xfrm>
        <a:prstGeom prst="rect">
          <a:avLst/>
        </a:prstGeom>
      </xdr:spPr>
    </xdr:pic>
    <xdr:clientData/>
  </xdr:twoCellAnchor>
  <xdr:twoCellAnchor editAs="oneCell">
    <xdr:from>
      <xdr:col>1</xdr:col>
      <xdr:colOff>737153</xdr:colOff>
      <xdr:row>0</xdr:row>
      <xdr:rowOff>0</xdr:rowOff>
    </xdr:from>
    <xdr:to>
      <xdr:col>2</xdr:col>
      <xdr:colOff>461563</xdr:colOff>
      <xdr:row>1</xdr:row>
      <xdr:rowOff>77470</xdr:rowOff>
    </xdr:to>
    <xdr:pic>
      <xdr:nvPicPr>
        <xdr:cNvPr id="3" name="图片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2717800" y="0"/>
          <a:ext cx="572135" cy="534670"/>
        </a:xfrm>
        <a:prstGeom prst="rect">
          <a:avLst/>
        </a:prstGeom>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666750</xdr:colOff>
      <xdr:row>0</xdr:row>
      <xdr:rowOff>635</xdr:rowOff>
    </xdr:from>
    <xdr:to>
      <xdr:col>4</xdr:col>
      <xdr:colOff>0</xdr:colOff>
      <xdr:row>0</xdr:row>
      <xdr:rowOff>506095</xdr:rowOff>
    </xdr:to>
    <xdr:pic>
      <xdr:nvPicPr>
        <xdr:cNvPr id="3" name="图片 2" descr="图标"/>
        <xdr:cNvPicPr>
          <a:picLocks noChangeAspect="1"/>
        </xdr:cNvPicPr>
      </xdr:nvPicPr>
      <xdr:blipFill>
        <a:blip r:embed="rId1"/>
        <a:stretch>
          <a:fillRect/>
        </a:stretch>
      </xdr:blipFill>
      <xdr:spPr>
        <a:xfrm>
          <a:off x="4438650" y="635"/>
          <a:ext cx="542925" cy="505460"/>
        </a:xfrm>
        <a:prstGeom prst="rect">
          <a:avLst/>
        </a:prstGeom>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123825</xdr:colOff>
      <xdr:row>0</xdr:row>
      <xdr:rowOff>45829</xdr:rowOff>
    </xdr:from>
    <xdr:to>
      <xdr:col>2</xdr:col>
      <xdr:colOff>0</xdr:colOff>
      <xdr:row>0</xdr:row>
      <xdr:rowOff>492257</xdr:rowOff>
    </xdr:to>
    <xdr:pic>
      <xdr:nvPicPr>
        <xdr:cNvPr id="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90500" y="45720"/>
          <a:ext cx="666750" cy="446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ta\Desktop\&#24378;&#24605;&#20225;&#31649;A&#29256;\2022&#24180;&#26085;&#2138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D:\&#24494;&#20449;&#25991;&#20214;\xwechat_files\wxid_a6pgkv2e6hvz21_584c\msg\file\2026-01\&#12304;&#26377;&#35797;&#21548;&#12305;&#20225;&#19994;&#28909;&#38376;&#23703;&#20301;&#26126;&#32454;&#35838;&#34920;&#12304;2342&#12305;&#3837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日历"/>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学习导图"/>
      <sheetName val="课程总表"/>
      <sheetName val="新课预告"/>
      <sheetName val="名师优课"/>
      <sheetName val="AI人工智能"/>
      <sheetName val="综合管理"/>
      <sheetName val="生产制造"/>
      <sheetName val="金融银行"/>
      <sheetName val="市场营销"/>
      <sheetName val="财税"/>
      <sheetName val="职业素养"/>
      <sheetName val="人力资源"/>
      <sheetName val="人力资源-HRBP"/>
      <sheetName val="TTT_培训技术"/>
      <sheetName val="零售门店"/>
      <sheetName val="办公技能"/>
      <sheetName val="品牌策划"/>
      <sheetName val="出海与国际贸易"/>
      <sheetName val="培训管理"/>
      <sheetName val="人力资源-绩效_薪酬"/>
      <sheetName val="项目管理"/>
      <sheetName val="商务礼仪"/>
      <sheetName val="标杆学习"/>
      <sheetName val="企业发展与管理"/>
      <sheetName val="思维技术"/>
      <sheetName val="新媒体运营"/>
      <sheetName val="写作_汇报_演讲"/>
      <sheetName val="新能源"/>
      <sheetName val="电力"/>
      <sheetName val="行政管理"/>
      <sheetName val="养生健康"/>
      <sheetName val="IT"/>
      <sheetName val="党政教育"/>
      <sheetName val="保险行业"/>
      <sheetName val="人才梯队建设"/>
      <sheetName val="新兴技术"/>
      <sheetName val="国学"/>
      <sheetName val="电子商务"/>
      <sheetName val="医药行业"/>
      <sheetName val="房地产_物业_园区"/>
      <sheetName val="家庭教育"/>
    </sheetNames>
    <sheetDataSet>
      <sheetData sheetId="0"/>
      <sheetData sheetId="1">
        <row r="2">
          <cell r="B2" t="str">
            <v>课程领域</v>
          </cell>
        </row>
        <row r="2">
          <cell r="H2" t="str">
            <v>课程/小时</v>
          </cell>
        </row>
        <row r="3">
          <cell r="B3" t="str">
            <v>生产制造</v>
          </cell>
        </row>
        <row r="3">
          <cell r="H3">
            <v>0.153773148148148</v>
          </cell>
        </row>
        <row r="4">
          <cell r="B4" t="str">
            <v>生产制造</v>
          </cell>
        </row>
        <row r="4">
          <cell r="H4">
            <v>0.0562152777777778</v>
          </cell>
        </row>
        <row r="5">
          <cell r="B5" t="str">
            <v>生产制造</v>
          </cell>
        </row>
        <row r="5">
          <cell r="H5">
            <v>0.0447916666666667</v>
          </cell>
        </row>
        <row r="6">
          <cell r="B6" t="str">
            <v>法律法规</v>
          </cell>
        </row>
        <row r="6">
          <cell r="H6">
            <v>0.0943865740740741</v>
          </cell>
        </row>
        <row r="7">
          <cell r="B7" t="str">
            <v>法律法规</v>
          </cell>
        </row>
        <row r="7">
          <cell r="H7">
            <v>0.0727314814814815</v>
          </cell>
        </row>
        <row r="8">
          <cell r="B8" t="str">
            <v>金融银行</v>
          </cell>
        </row>
        <row r="8">
          <cell r="H8">
            <v>0.134409722222222</v>
          </cell>
        </row>
        <row r="9">
          <cell r="B9" t="str">
            <v>家庭教育</v>
          </cell>
        </row>
        <row r="9">
          <cell r="H9">
            <v>0.234224537037037</v>
          </cell>
        </row>
        <row r="10">
          <cell r="B10" t="str">
            <v>家庭教育</v>
          </cell>
        </row>
        <row r="10">
          <cell r="H10">
            <v>0.326724537037037</v>
          </cell>
        </row>
        <row r="11">
          <cell r="B11" t="str">
            <v>生产制造</v>
          </cell>
        </row>
        <row r="11">
          <cell r="H11">
            <v>0.0669097222222222</v>
          </cell>
        </row>
        <row r="12">
          <cell r="B12" t="str">
            <v>生产制造</v>
          </cell>
        </row>
        <row r="12">
          <cell r="H12">
            <v>0.0624074074074074</v>
          </cell>
        </row>
        <row r="13">
          <cell r="B13" t="str">
            <v>生产制造</v>
          </cell>
        </row>
        <row r="13">
          <cell r="H13">
            <v>0.0739814814814815</v>
          </cell>
        </row>
        <row r="14">
          <cell r="B14" t="str">
            <v>安全管理</v>
          </cell>
        </row>
        <row r="14">
          <cell r="H14">
            <v>0.0707060185185185</v>
          </cell>
        </row>
        <row r="15">
          <cell r="B15" t="str">
            <v>金融银行</v>
          </cell>
        </row>
        <row r="15">
          <cell r="H15">
            <v>0.0626851851851852</v>
          </cell>
        </row>
        <row r="16">
          <cell r="B16" t="str">
            <v>AI人工智能</v>
          </cell>
        </row>
        <row r="16">
          <cell r="H16">
            <v>0.130034722222222</v>
          </cell>
        </row>
        <row r="17">
          <cell r="B17" t="str">
            <v>AI人工智能</v>
          </cell>
        </row>
        <row r="17">
          <cell r="H17">
            <v>0.099375</v>
          </cell>
        </row>
        <row r="18">
          <cell r="B18" t="str">
            <v>房地产/物业/园区</v>
          </cell>
        </row>
        <row r="18">
          <cell r="H18">
            <v>0.159722222222222</v>
          </cell>
        </row>
        <row r="19">
          <cell r="B19" t="str">
            <v>品牌策划</v>
          </cell>
        </row>
        <row r="19">
          <cell r="H19">
            <v>0.123009259259259</v>
          </cell>
        </row>
        <row r="20">
          <cell r="B20" t="str">
            <v>AI人工智能</v>
          </cell>
        </row>
        <row r="20">
          <cell r="H20">
            <v>0.0916319444444444</v>
          </cell>
        </row>
        <row r="21">
          <cell r="B21" t="str">
            <v>医药行业</v>
          </cell>
        </row>
        <row r="21">
          <cell r="H21">
            <v>0.465694444444444</v>
          </cell>
        </row>
        <row r="22">
          <cell r="B22" t="str">
            <v>职业素养</v>
          </cell>
        </row>
        <row r="22">
          <cell r="H22">
            <v>0.0786226851851852</v>
          </cell>
        </row>
        <row r="23">
          <cell r="B23" t="str">
            <v>办公技能</v>
          </cell>
        </row>
        <row r="23">
          <cell r="H23">
            <v>0.0806828703703704</v>
          </cell>
        </row>
        <row r="24">
          <cell r="B24" t="str">
            <v>AI人工智能</v>
          </cell>
        </row>
        <row r="24">
          <cell r="H24">
            <v>0.260520833333333</v>
          </cell>
        </row>
        <row r="25">
          <cell r="B25" t="str">
            <v>生产制造</v>
          </cell>
        </row>
        <row r="25">
          <cell r="H25">
            <v>0.15625</v>
          </cell>
        </row>
        <row r="26">
          <cell r="B26" t="str">
            <v>品牌策划</v>
          </cell>
        </row>
        <row r="26">
          <cell r="H26">
            <v>0.106180555555556</v>
          </cell>
        </row>
        <row r="27">
          <cell r="B27" t="str">
            <v>医药行业</v>
          </cell>
        </row>
        <row r="27">
          <cell r="H27">
            <v>0.333657407407407</v>
          </cell>
        </row>
        <row r="28">
          <cell r="B28" t="str">
            <v>AI人工智能</v>
          </cell>
        </row>
        <row r="28">
          <cell r="H28">
            <v>0.118761574074074</v>
          </cell>
        </row>
        <row r="29">
          <cell r="B29" t="str">
            <v>生产制造</v>
          </cell>
        </row>
        <row r="29">
          <cell r="H29">
            <v>0.0734606481481481</v>
          </cell>
        </row>
        <row r="30">
          <cell r="B30" t="str">
            <v>生产制造</v>
          </cell>
        </row>
        <row r="30">
          <cell r="H30">
            <v>0.0938657407407407</v>
          </cell>
        </row>
        <row r="31">
          <cell r="B31" t="str">
            <v>市场营销</v>
          </cell>
        </row>
        <row r="31">
          <cell r="H31">
            <v>0.106782407407407</v>
          </cell>
        </row>
        <row r="32">
          <cell r="B32" t="str">
            <v>市场营销</v>
          </cell>
        </row>
        <row r="32">
          <cell r="H32">
            <v>0.100509259259259</v>
          </cell>
        </row>
        <row r="33">
          <cell r="B33" t="str">
            <v>医药行业</v>
          </cell>
        </row>
        <row r="33">
          <cell r="H33">
            <v>0.501759259259259</v>
          </cell>
        </row>
        <row r="34">
          <cell r="B34" t="str">
            <v>市场营销</v>
          </cell>
        </row>
        <row r="34">
          <cell r="H34">
            <v>0.197893518518519</v>
          </cell>
        </row>
        <row r="35">
          <cell r="B35" t="str">
            <v>企业发展与管理</v>
          </cell>
        </row>
        <row r="35">
          <cell r="H35">
            <v>0.0913773148148148</v>
          </cell>
        </row>
        <row r="36">
          <cell r="B36" t="str">
            <v>项目管理</v>
          </cell>
        </row>
        <row r="36">
          <cell r="H36">
            <v>0.195578703703704</v>
          </cell>
        </row>
        <row r="37">
          <cell r="B37" t="str">
            <v>医药行业</v>
          </cell>
        </row>
        <row r="37">
          <cell r="H37">
            <v>0.308981481481481</v>
          </cell>
        </row>
        <row r="38">
          <cell r="B38" t="str">
            <v>家庭教育</v>
          </cell>
        </row>
        <row r="38">
          <cell r="H38">
            <v>0.0931481481481481</v>
          </cell>
        </row>
        <row r="39">
          <cell r="B39" t="str">
            <v>房地产/物业/园区</v>
          </cell>
        </row>
        <row r="39">
          <cell r="H39">
            <v>0.167696759259259</v>
          </cell>
        </row>
        <row r="40">
          <cell r="B40" t="str">
            <v>市场营销</v>
          </cell>
        </row>
        <row r="40">
          <cell r="H40">
            <v>0.11056712962963</v>
          </cell>
        </row>
        <row r="41">
          <cell r="B41" t="str">
            <v>市场营销</v>
          </cell>
        </row>
        <row r="41">
          <cell r="H41">
            <v>0.087650462962963</v>
          </cell>
        </row>
        <row r="42">
          <cell r="B42" t="str">
            <v>医药行业</v>
          </cell>
        </row>
        <row r="42">
          <cell r="H42">
            <v>0.476446759259259</v>
          </cell>
        </row>
        <row r="43">
          <cell r="B43" t="str">
            <v>AI人工智能</v>
          </cell>
        </row>
        <row r="43">
          <cell r="H43">
            <v>0.0787268518518519</v>
          </cell>
        </row>
        <row r="44">
          <cell r="B44" t="str">
            <v>AI人工智能</v>
          </cell>
        </row>
        <row r="44">
          <cell r="H44">
            <v>0.0875925925925926</v>
          </cell>
        </row>
        <row r="45">
          <cell r="B45" t="str">
            <v>养生健康</v>
          </cell>
        </row>
        <row r="45">
          <cell r="H45">
            <v>0.0477777777777778</v>
          </cell>
        </row>
        <row r="46">
          <cell r="B46" t="str">
            <v>出海与国际贸易</v>
          </cell>
        </row>
        <row r="46">
          <cell r="H46">
            <v>0.1059375</v>
          </cell>
        </row>
        <row r="47">
          <cell r="B47" t="str">
            <v>医药行业</v>
          </cell>
        </row>
        <row r="47">
          <cell r="H47">
            <v>0.503946759259259</v>
          </cell>
        </row>
        <row r="48">
          <cell r="B48" t="str">
            <v>职业素养</v>
          </cell>
        </row>
        <row r="48">
          <cell r="H48">
            <v>0.072037037037037</v>
          </cell>
        </row>
        <row r="49">
          <cell r="B49" t="str">
            <v>思维技术</v>
          </cell>
        </row>
        <row r="49">
          <cell r="H49">
            <v>0.121956018518519</v>
          </cell>
        </row>
        <row r="50">
          <cell r="B50" t="str">
            <v>综合管理</v>
          </cell>
        </row>
        <row r="50">
          <cell r="H50">
            <v>0.212731481481481</v>
          </cell>
        </row>
        <row r="51">
          <cell r="B51" t="str">
            <v>家庭教育</v>
          </cell>
        </row>
        <row r="51">
          <cell r="H51">
            <v>0.211331018518519</v>
          </cell>
        </row>
        <row r="52">
          <cell r="B52" t="str">
            <v>医药行业</v>
          </cell>
        </row>
        <row r="52">
          <cell r="H52">
            <v>0.758194444444444</v>
          </cell>
        </row>
        <row r="53">
          <cell r="B53" t="str">
            <v>AI人工智能</v>
          </cell>
        </row>
        <row r="53">
          <cell r="H53">
            <v>0.134166666666667</v>
          </cell>
        </row>
        <row r="54">
          <cell r="B54" t="str">
            <v>AI人工智能</v>
          </cell>
        </row>
        <row r="54">
          <cell r="H54">
            <v>0.0646296296296296</v>
          </cell>
        </row>
        <row r="55">
          <cell r="B55" t="str">
            <v>AI人工智能</v>
          </cell>
        </row>
        <row r="55">
          <cell r="H55">
            <v>0.0888657407407407</v>
          </cell>
        </row>
        <row r="56">
          <cell r="B56" t="str">
            <v>AI人工智能</v>
          </cell>
        </row>
        <row r="56">
          <cell r="H56">
            <v>0.0770949074074074</v>
          </cell>
        </row>
        <row r="57">
          <cell r="B57" t="str">
            <v>AI人工智能</v>
          </cell>
        </row>
        <row r="57">
          <cell r="H57">
            <v>0.140046296296296</v>
          </cell>
        </row>
        <row r="58">
          <cell r="B58" t="str">
            <v>AI人工智能</v>
          </cell>
        </row>
        <row r="58">
          <cell r="H58">
            <v>0.14505787037037</v>
          </cell>
        </row>
        <row r="59">
          <cell r="B59" t="str">
            <v>医药行业</v>
          </cell>
        </row>
        <row r="59">
          <cell r="H59">
            <v>0.430740740740741</v>
          </cell>
        </row>
        <row r="60">
          <cell r="B60" t="str">
            <v>财税</v>
          </cell>
        </row>
        <row r="60">
          <cell r="H60">
            <v>0.0946990740740741</v>
          </cell>
        </row>
        <row r="61">
          <cell r="B61" t="str">
            <v>新媒体运营</v>
          </cell>
        </row>
        <row r="61">
          <cell r="H61">
            <v>0.0623148148148148</v>
          </cell>
        </row>
        <row r="62">
          <cell r="B62" t="str">
            <v>财税</v>
          </cell>
        </row>
        <row r="62">
          <cell r="H62">
            <v>0.115787037037037</v>
          </cell>
        </row>
        <row r="63">
          <cell r="B63" t="str">
            <v>电子商务</v>
          </cell>
        </row>
        <row r="63">
          <cell r="H63">
            <v>0.0932407407407407</v>
          </cell>
        </row>
        <row r="64">
          <cell r="B64" t="str">
            <v>人力资源</v>
          </cell>
        </row>
        <row r="64">
          <cell r="H64">
            <v>0.180208333333333</v>
          </cell>
        </row>
        <row r="65">
          <cell r="B65" t="str">
            <v>出海与国际贸易</v>
          </cell>
        </row>
        <row r="65">
          <cell r="H65">
            <v>0.0538541666666667</v>
          </cell>
        </row>
        <row r="66">
          <cell r="B66" t="str">
            <v>AI人工智能</v>
          </cell>
        </row>
        <row r="66">
          <cell r="H66">
            <v>0.0802546296296296</v>
          </cell>
        </row>
        <row r="67">
          <cell r="B67" t="str">
            <v>医药行业</v>
          </cell>
        </row>
        <row r="67">
          <cell r="H67">
            <v>0.215833333333333</v>
          </cell>
        </row>
        <row r="68">
          <cell r="B68" t="str">
            <v>金融银行</v>
          </cell>
        </row>
        <row r="68">
          <cell r="H68">
            <v>0.0855787037037037</v>
          </cell>
        </row>
        <row r="69">
          <cell r="B69" t="str">
            <v>AI人工智能</v>
          </cell>
        </row>
        <row r="69">
          <cell r="H69">
            <v>0.0431134259259259</v>
          </cell>
        </row>
        <row r="70">
          <cell r="B70" t="str">
            <v>写作/汇报/演讲</v>
          </cell>
        </row>
        <row r="70">
          <cell r="H70">
            <v>0.0418287037037037</v>
          </cell>
        </row>
        <row r="71">
          <cell r="B71" t="str">
            <v>AI人工智能</v>
          </cell>
        </row>
        <row r="71">
          <cell r="H71">
            <v>0.113530092592593</v>
          </cell>
        </row>
        <row r="72">
          <cell r="B72" t="str">
            <v>AI人工智能</v>
          </cell>
        </row>
        <row r="72">
          <cell r="H72">
            <v>0.142384259259259</v>
          </cell>
        </row>
        <row r="73">
          <cell r="B73" t="str">
            <v>AI人工智能</v>
          </cell>
        </row>
        <row r="73">
          <cell r="H73">
            <v>0.227615740740741</v>
          </cell>
        </row>
        <row r="74">
          <cell r="B74" t="str">
            <v>AI人工智能</v>
          </cell>
        </row>
        <row r="74">
          <cell r="H74">
            <v>0.0954861111111111</v>
          </cell>
        </row>
        <row r="75">
          <cell r="B75" t="str">
            <v>AI人工智能</v>
          </cell>
        </row>
        <row r="75">
          <cell r="H75">
            <v>0.0836458333333333</v>
          </cell>
        </row>
        <row r="76">
          <cell r="B76" t="str">
            <v>AI人工智能</v>
          </cell>
        </row>
        <row r="76">
          <cell r="H76">
            <v>0.0869560185185185</v>
          </cell>
        </row>
        <row r="77">
          <cell r="B77" t="str">
            <v>AI人工智能</v>
          </cell>
        </row>
        <row r="77">
          <cell r="H77">
            <v>0.0779861111111111</v>
          </cell>
        </row>
        <row r="78">
          <cell r="B78" t="str">
            <v>AI人工智能</v>
          </cell>
        </row>
        <row r="78">
          <cell r="H78">
            <v>0.108657407407407</v>
          </cell>
        </row>
        <row r="79">
          <cell r="B79" t="str">
            <v>AI人工智能</v>
          </cell>
        </row>
        <row r="79">
          <cell r="H79">
            <v>0.157662037037037</v>
          </cell>
        </row>
        <row r="80">
          <cell r="B80" t="str">
            <v>AI人工智能</v>
          </cell>
        </row>
        <row r="80">
          <cell r="H80">
            <v>0.0854282407407407</v>
          </cell>
        </row>
        <row r="81">
          <cell r="B81" t="str">
            <v>医药行业</v>
          </cell>
        </row>
        <row r="81">
          <cell r="H81">
            <v>0.396666666666667</v>
          </cell>
        </row>
        <row r="82">
          <cell r="B82" t="str">
            <v>品牌策划</v>
          </cell>
        </row>
        <row r="82">
          <cell r="H82">
            <v>0.0438657407407407</v>
          </cell>
        </row>
        <row r="83">
          <cell r="B83" t="str">
            <v>新媒体运营</v>
          </cell>
        </row>
        <row r="83">
          <cell r="H83">
            <v>0.0565277777777778</v>
          </cell>
        </row>
        <row r="84">
          <cell r="B84" t="str">
            <v>零售门店</v>
          </cell>
        </row>
        <row r="84">
          <cell r="H84">
            <v>0.206597222222222</v>
          </cell>
        </row>
        <row r="85">
          <cell r="B85" t="str">
            <v>人力资源</v>
          </cell>
        </row>
        <row r="85">
          <cell r="H85">
            <v>0.159768518518519</v>
          </cell>
        </row>
        <row r="86">
          <cell r="B86" t="str">
            <v>医药行业</v>
          </cell>
        </row>
        <row r="86">
          <cell r="H86">
            <v>0.388865740740741</v>
          </cell>
        </row>
        <row r="87">
          <cell r="B87" t="str">
            <v>综合管理</v>
          </cell>
        </row>
        <row r="87">
          <cell r="H87">
            <v>0.124236111111111</v>
          </cell>
        </row>
        <row r="88">
          <cell r="B88" t="str">
            <v>综合管理</v>
          </cell>
        </row>
        <row r="88">
          <cell r="H88">
            <v>0.107743055555556</v>
          </cell>
        </row>
        <row r="89">
          <cell r="B89" t="str">
            <v>金融银行</v>
          </cell>
        </row>
        <row r="89">
          <cell r="H89">
            <v>0.0595833333333333</v>
          </cell>
        </row>
        <row r="90">
          <cell r="B90" t="str">
            <v>金融银行</v>
          </cell>
        </row>
        <row r="90">
          <cell r="H90">
            <v>0.0548263888888889</v>
          </cell>
        </row>
        <row r="91">
          <cell r="B91" t="str">
            <v>医药行业</v>
          </cell>
        </row>
        <row r="91">
          <cell r="H91">
            <v>0.603321759259259</v>
          </cell>
        </row>
        <row r="92">
          <cell r="B92" t="str">
            <v>市场营销</v>
          </cell>
        </row>
        <row r="92">
          <cell r="H92">
            <v>0.216261574074074</v>
          </cell>
        </row>
        <row r="93">
          <cell r="B93" t="str">
            <v>企业发展与管理</v>
          </cell>
        </row>
        <row r="93">
          <cell r="H93">
            <v>0.102638888888889</v>
          </cell>
        </row>
        <row r="94">
          <cell r="B94" t="str">
            <v>企业发展与管理</v>
          </cell>
        </row>
        <row r="94">
          <cell r="H94">
            <v>0.0693518518518518</v>
          </cell>
        </row>
        <row r="95">
          <cell r="B95" t="str">
            <v>行政管理</v>
          </cell>
        </row>
        <row r="95">
          <cell r="H95">
            <v>0.232152777777778</v>
          </cell>
        </row>
        <row r="96">
          <cell r="B96" t="str">
            <v>行政管理</v>
          </cell>
        </row>
        <row r="96">
          <cell r="H96">
            <v>0.075</v>
          </cell>
        </row>
        <row r="97">
          <cell r="B97" t="str">
            <v>行政管理</v>
          </cell>
        </row>
        <row r="97">
          <cell r="H97">
            <v>0.1628125</v>
          </cell>
        </row>
        <row r="98">
          <cell r="B98" t="str">
            <v>医药行业</v>
          </cell>
        </row>
        <row r="98">
          <cell r="H98">
            <v>0.472997685185185</v>
          </cell>
        </row>
        <row r="99">
          <cell r="B99" t="str">
            <v>企业发展与管理</v>
          </cell>
        </row>
        <row r="99">
          <cell r="H99">
            <v>0.0807291666666667</v>
          </cell>
        </row>
        <row r="100">
          <cell r="B100" t="str">
            <v>企业发展与管理</v>
          </cell>
        </row>
        <row r="100">
          <cell r="H100">
            <v>0.0368634259259259</v>
          </cell>
        </row>
        <row r="101">
          <cell r="B101" t="str">
            <v>AI人工智能</v>
          </cell>
        </row>
        <row r="101">
          <cell r="H101">
            <v>0.0545486111111111</v>
          </cell>
        </row>
        <row r="102">
          <cell r="B102" t="str">
            <v>AI人工智能</v>
          </cell>
        </row>
        <row r="102">
          <cell r="H102">
            <v>0.182905092592593</v>
          </cell>
        </row>
        <row r="103">
          <cell r="B103" t="str">
            <v>企业发展与管理</v>
          </cell>
        </row>
        <row r="103">
          <cell r="H103">
            <v>0.0635185185185185</v>
          </cell>
        </row>
        <row r="104">
          <cell r="B104" t="str">
            <v>金融银行</v>
          </cell>
        </row>
        <row r="104">
          <cell r="H104">
            <v>0.157395833333333</v>
          </cell>
        </row>
        <row r="105">
          <cell r="B105" t="str">
            <v>人力资源</v>
          </cell>
        </row>
        <row r="105">
          <cell r="H105">
            <v>0.0899884259259259</v>
          </cell>
        </row>
        <row r="106">
          <cell r="B106" t="str">
            <v>职业素养</v>
          </cell>
        </row>
        <row r="106">
          <cell r="H106">
            <v>0.146273148148148</v>
          </cell>
        </row>
        <row r="107">
          <cell r="B107" t="str">
            <v>职业素养</v>
          </cell>
        </row>
        <row r="107">
          <cell r="H107">
            <v>0.151516203703704</v>
          </cell>
        </row>
        <row r="108">
          <cell r="B108" t="str">
            <v>职业素养</v>
          </cell>
        </row>
        <row r="108">
          <cell r="H108">
            <v>0.146759259259259</v>
          </cell>
        </row>
        <row r="109">
          <cell r="B109" t="str">
            <v>养生健康</v>
          </cell>
        </row>
        <row r="109">
          <cell r="H109">
            <v>0.0790046296296296</v>
          </cell>
        </row>
        <row r="110">
          <cell r="B110" t="str">
            <v>养生健康</v>
          </cell>
        </row>
        <row r="110">
          <cell r="H110">
            <v>0.102719907407407</v>
          </cell>
        </row>
        <row r="111">
          <cell r="B111" t="str">
            <v>养生健康</v>
          </cell>
        </row>
        <row r="111">
          <cell r="H111">
            <v>0.0778009259259259</v>
          </cell>
        </row>
        <row r="112">
          <cell r="B112" t="str">
            <v>养生健康</v>
          </cell>
        </row>
        <row r="112">
          <cell r="H112">
            <v>0.0834837962962963</v>
          </cell>
        </row>
        <row r="113">
          <cell r="B113" t="str">
            <v>综合管理</v>
          </cell>
        </row>
        <row r="113">
          <cell r="H113">
            <v>0.0764351851851852</v>
          </cell>
        </row>
        <row r="114">
          <cell r="B114" t="str">
            <v>综合管理</v>
          </cell>
        </row>
        <row r="114">
          <cell r="H114">
            <v>0.0398148148148148</v>
          </cell>
        </row>
        <row r="115">
          <cell r="B115" t="str">
            <v>综合管理</v>
          </cell>
        </row>
        <row r="115">
          <cell r="H115">
            <v>0.144224537037037</v>
          </cell>
        </row>
        <row r="116">
          <cell r="B116" t="str">
            <v>综合管理</v>
          </cell>
        </row>
        <row r="116">
          <cell r="H116">
            <v>0.0784375</v>
          </cell>
        </row>
        <row r="117">
          <cell r="B117" t="str">
            <v>综合管理</v>
          </cell>
        </row>
        <row r="117">
          <cell r="H117">
            <v>0.0716203703703704</v>
          </cell>
        </row>
        <row r="118">
          <cell r="B118" t="str">
            <v>综合管理</v>
          </cell>
        </row>
        <row r="118">
          <cell r="H118">
            <v>0.0500347222222222</v>
          </cell>
        </row>
        <row r="119">
          <cell r="B119" t="str">
            <v>市场营销</v>
          </cell>
        </row>
        <row r="119">
          <cell r="H119">
            <v>0.0611574074074074</v>
          </cell>
        </row>
        <row r="120">
          <cell r="B120" t="str">
            <v>AI人工智能</v>
          </cell>
        </row>
        <row r="120">
          <cell r="H120">
            <v>0.0338078703703704</v>
          </cell>
        </row>
        <row r="121">
          <cell r="B121" t="str">
            <v>企业发展与管理</v>
          </cell>
        </row>
        <row r="121">
          <cell r="H121">
            <v>0.0690625</v>
          </cell>
        </row>
        <row r="122">
          <cell r="B122" t="str">
            <v>AI人工智能</v>
          </cell>
        </row>
        <row r="122">
          <cell r="H122">
            <v>0.0485648148148148</v>
          </cell>
        </row>
        <row r="123">
          <cell r="B123" t="str">
            <v>AI人工智能</v>
          </cell>
        </row>
        <row r="123">
          <cell r="H123">
            <v>0.0695717592592593</v>
          </cell>
        </row>
        <row r="124">
          <cell r="B124" t="str">
            <v>财税</v>
          </cell>
        </row>
        <row r="124">
          <cell r="H124">
            <v>0.0517013888888889</v>
          </cell>
        </row>
        <row r="125">
          <cell r="B125" t="str">
            <v>AI人工智能</v>
          </cell>
        </row>
        <row r="125">
          <cell r="H125">
            <v>0.162349537037037</v>
          </cell>
        </row>
        <row r="126">
          <cell r="B126" t="str">
            <v>IT</v>
          </cell>
        </row>
        <row r="126">
          <cell r="H126">
            <v>0.0426736111111111</v>
          </cell>
        </row>
        <row r="127">
          <cell r="B127" t="str">
            <v>行政管理</v>
          </cell>
        </row>
        <row r="127">
          <cell r="H127">
            <v>0.0856365740740741</v>
          </cell>
        </row>
        <row r="128">
          <cell r="B128" t="str">
            <v>行政管理</v>
          </cell>
        </row>
        <row r="128">
          <cell r="H128">
            <v>0.201770833333333</v>
          </cell>
        </row>
        <row r="129">
          <cell r="B129" t="str">
            <v>行政管理</v>
          </cell>
        </row>
        <row r="129">
          <cell r="H129">
            <v>0.144259259259259</v>
          </cell>
        </row>
        <row r="130">
          <cell r="B130" t="str">
            <v>金融银行</v>
          </cell>
        </row>
        <row r="130">
          <cell r="H130">
            <v>0.0705208333333333</v>
          </cell>
        </row>
        <row r="131">
          <cell r="B131" t="str">
            <v>金融银行</v>
          </cell>
        </row>
        <row r="131">
          <cell r="H131">
            <v>0.0757175925925926</v>
          </cell>
        </row>
        <row r="132">
          <cell r="B132" t="str">
            <v>新媒体运营</v>
          </cell>
        </row>
        <row r="132">
          <cell r="H132">
            <v>0.0688773148148148</v>
          </cell>
        </row>
        <row r="133">
          <cell r="B133" t="str">
            <v>新媒体运营</v>
          </cell>
        </row>
        <row r="133">
          <cell r="H133">
            <v>0.0742013888888889</v>
          </cell>
        </row>
        <row r="134">
          <cell r="B134" t="str">
            <v>企业发展与管理</v>
          </cell>
        </row>
        <row r="134">
          <cell r="H134">
            <v>0.129409722222222</v>
          </cell>
        </row>
        <row r="135">
          <cell r="B135" t="str">
            <v>医药行业</v>
          </cell>
        </row>
        <row r="135">
          <cell r="H135">
            <v>0.310775462962963</v>
          </cell>
        </row>
        <row r="136">
          <cell r="B136" t="str">
            <v>企业发展与管理</v>
          </cell>
        </row>
        <row r="136">
          <cell r="H136">
            <v>0.0629282407407407</v>
          </cell>
        </row>
        <row r="137">
          <cell r="B137" t="str">
            <v>职业素养</v>
          </cell>
        </row>
        <row r="137">
          <cell r="H137">
            <v>0.0678009259259259</v>
          </cell>
        </row>
        <row r="138">
          <cell r="B138" t="str">
            <v>市场营销</v>
          </cell>
        </row>
        <row r="138">
          <cell r="H138">
            <v>0.192048611111111</v>
          </cell>
        </row>
        <row r="139">
          <cell r="B139" t="str">
            <v>金融银行</v>
          </cell>
        </row>
        <row r="139">
          <cell r="H139">
            <v>0.0589583333333333</v>
          </cell>
        </row>
        <row r="140">
          <cell r="B140" t="str">
            <v>医药行业</v>
          </cell>
        </row>
        <row r="140">
          <cell r="H140">
            <v>0.408425925925926</v>
          </cell>
        </row>
        <row r="141">
          <cell r="B141" t="str">
            <v>金融银行</v>
          </cell>
        </row>
        <row r="141">
          <cell r="H141">
            <v>0.0513541666666667</v>
          </cell>
        </row>
        <row r="142">
          <cell r="B142" t="str">
            <v>生产制造</v>
          </cell>
        </row>
        <row r="142">
          <cell r="H142">
            <v>0.0743287037037037</v>
          </cell>
        </row>
        <row r="143">
          <cell r="B143" t="str">
            <v>市场营销</v>
          </cell>
        </row>
        <row r="143">
          <cell r="H143">
            <v>0.267314814814815</v>
          </cell>
        </row>
        <row r="144">
          <cell r="B144" t="str">
            <v>医药行业</v>
          </cell>
        </row>
        <row r="144">
          <cell r="H144">
            <v>0.0675925925925926</v>
          </cell>
        </row>
        <row r="145">
          <cell r="B145" t="str">
            <v>人力资源-绩效/薪酬</v>
          </cell>
        </row>
        <row r="145">
          <cell r="H145">
            <v>0.139363425925926</v>
          </cell>
        </row>
        <row r="146">
          <cell r="B146" t="str">
            <v>养生健康</v>
          </cell>
        </row>
        <row r="146">
          <cell r="H146">
            <v>0.159791666666667</v>
          </cell>
        </row>
        <row r="147">
          <cell r="B147" t="str">
            <v>医药行业</v>
          </cell>
        </row>
        <row r="147">
          <cell r="H147">
            <v>0.296365740740741</v>
          </cell>
        </row>
        <row r="148">
          <cell r="B148" t="str">
            <v>AI人工智能</v>
          </cell>
        </row>
        <row r="148">
          <cell r="H148">
            <v>0.149409722222222</v>
          </cell>
        </row>
        <row r="149">
          <cell r="B149" t="str">
            <v>AI人工智能</v>
          </cell>
        </row>
        <row r="149">
          <cell r="H149">
            <v>0.144363425925926</v>
          </cell>
        </row>
        <row r="150">
          <cell r="B150" t="str">
            <v>职业素养</v>
          </cell>
        </row>
        <row r="150">
          <cell r="H150">
            <v>0.101712962962963</v>
          </cell>
        </row>
        <row r="151">
          <cell r="B151" t="str">
            <v>职业素养</v>
          </cell>
        </row>
        <row r="151">
          <cell r="H151">
            <v>0.174270833333333</v>
          </cell>
        </row>
        <row r="152">
          <cell r="B152" t="str">
            <v>家庭教育</v>
          </cell>
        </row>
        <row r="152">
          <cell r="H152">
            <v>0.132962962962963</v>
          </cell>
        </row>
        <row r="153">
          <cell r="B153" t="str">
            <v>金融银行</v>
          </cell>
        </row>
        <row r="153">
          <cell r="H153">
            <v>0.0999768518518519</v>
          </cell>
        </row>
        <row r="154">
          <cell r="B154" t="str">
            <v>医药行业</v>
          </cell>
        </row>
        <row r="154">
          <cell r="H154">
            <v>0.682002314814815</v>
          </cell>
        </row>
        <row r="155">
          <cell r="B155" t="str">
            <v>AI人工智能</v>
          </cell>
        </row>
        <row r="155">
          <cell r="H155">
            <v>0.0547453703703704</v>
          </cell>
        </row>
        <row r="156">
          <cell r="B156" t="str">
            <v>AI人工智能</v>
          </cell>
        </row>
        <row r="156">
          <cell r="H156">
            <v>0.0959027777777778</v>
          </cell>
        </row>
        <row r="157">
          <cell r="B157" t="str">
            <v>项目管理</v>
          </cell>
        </row>
        <row r="157">
          <cell r="H157">
            <v>0.0998263888888889</v>
          </cell>
        </row>
        <row r="158">
          <cell r="B158" t="str">
            <v>项目管理</v>
          </cell>
        </row>
        <row r="158">
          <cell r="H158">
            <v>0.106539351851852</v>
          </cell>
        </row>
        <row r="159">
          <cell r="B159" t="str">
            <v>AI人工智能</v>
          </cell>
        </row>
        <row r="159">
          <cell r="H159">
            <v>0.0947222222222222</v>
          </cell>
        </row>
        <row r="160">
          <cell r="B160" t="str">
            <v>AI人工智能</v>
          </cell>
        </row>
        <row r="160">
          <cell r="H160">
            <v>0.144224537037037</v>
          </cell>
        </row>
        <row r="161">
          <cell r="B161" t="str">
            <v>培训管理</v>
          </cell>
        </row>
        <row r="161">
          <cell r="H161">
            <v>0.0733449074074074</v>
          </cell>
        </row>
        <row r="162">
          <cell r="B162" t="str">
            <v>综合管理</v>
          </cell>
        </row>
        <row r="162">
          <cell r="H162">
            <v>0.0859606481481481</v>
          </cell>
        </row>
        <row r="163">
          <cell r="B163" t="str">
            <v>TTT/培训技术</v>
          </cell>
        </row>
        <row r="163">
          <cell r="H163">
            <v>0.0987615740740741</v>
          </cell>
        </row>
        <row r="164">
          <cell r="B164" t="str">
            <v>项目管理</v>
          </cell>
        </row>
        <row r="164">
          <cell r="H164">
            <v>0.109444444444444</v>
          </cell>
        </row>
        <row r="165">
          <cell r="B165" t="str">
            <v>职业素养</v>
          </cell>
        </row>
        <row r="165">
          <cell r="H165">
            <v>0.148125</v>
          </cell>
        </row>
        <row r="166">
          <cell r="B166" t="str">
            <v>人力资源-绩效/薪酬</v>
          </cell>
        </row>
        <row r="166">
          <cell r="H166">
            <v>0.190173611111111</v>
          </cell>
        </row>
        <row r="167">
          <cell r="B167" t="str">
            <v>人才梯队建设</v>
          </cell>
        </row>
        <row r="167">
          <cell r="H167">
            <v>0.285127314814815</v>
          </cell>
        </row>
        <row r="168">
          <cell r="B168" t="str">
            <v>企业发展与管理</v>
          </cell>
        </row>
        <row r="168">
          <cell r="H168">
            <v>0.0618287037037037</v>
          </cell>
        </row>
        <row r="169">
          <cell r="B169" t="str">
            <v>家庭教育</v>
          </cell>
        </row>
        <row r="169">
          <cell r="H169">
            <v>0.0791435185185185</v>
          </cell>
        </row>
        <row r="170">
          <cell r="B170" t="str">
            <v>家庭教育</v>
          </cell>
        </row>
        <row r="170">
          <cell r="H170">
            <v>0.167256944444444</v>
          </cell>
        </row>
        <row r="171">
          <cell r="B171" t="str">
            <v>家庭教育</v>
          </cell>
        </row>
        <row r="171">
          <cell r="H171">
            <v>0.174583333333333</v>
          </cell>
        </row>
        <row r="172">
          <cell r="B172" t="str">
            <v>家庭教育</v>
          </cell>
        </row>
        <row r="172">
          <cell r="H172">
            <v>0.214166666666667</v>
          </cell>
        </row>
        <row r="173">
          <cell r="B173" t="str">
            <v>综合管理</v>
          </cell>
        </row>
        <row r="173">
          <cell r="H173">
            <v>0.0438773148148148</v>
          </cell>
        </row>
        <row r="174">
          <cell r="B174" t="str">
            <v>综合管理</v>
          </cell>
        </row>
        <row r="174">
          <cell r="H174">
            <v>0.0800347222222222</v>
          </cell>
        </row>
        <row r="175">
          <cell r="B175" t="str">
            <v>综合管理</v>
          </cell>
        </row>
        <row r="175">
          <cell r="H175">
            <v>0.107800925925926</v>
          </cell>
        </row>
        <row r="176">
          <cell r="B176" t="str">
            <v>金融银行</v>
          </cell>
        </row>
        <row r="176">
          <cell r="H176">
            <v>0.104189814814815</v>
          </cell>
        </row>
        <row r="177">
          <cell r="B177" t="str">
            <v>金融银行</v>
          </cell>
        </row>
        <row r="177">
          <cell r="H177">
            <v>0.0879976851851852</v>
          </cell>
        </row>
        <row r="178">
          <cell r="B178" t="str">
            <v>出海与国际贸易</v>
          </cell>
        </row>
        <row r="178">
          <cell r="H178">
            <v>0.0432523148148148</v>
          </cell>
        </row>
        <row r="179">
          <cell r="B179" t="str">
            <v>AI人工智能</v>
          </cell>
        </row>
        <row r="179">
          <cell r="H179">
            <v>0.144722222222222</v>
          </cell>
        </row>
        <row r="180">
          <cell r="B180" t="str">
            <v>综合管理</v>
          </cell>
        </row>
        <row r="180">
          <cell r="H180">
            <v>0.130162037037037</v>
          </cell>
        </row>
        <row r="181">
          <cell r="B181" t="str">
            <v>综合管理</v>
          </cell>
        </row>
        <row r="181">
          <cell r="H181">
            <v>0.045462962962963</v>
          </cell>
        </row>
        <row r="182">
          <cell r="B182" t="str">
            <v>职业素养</v>
          </cell>
        </row>
        <row r="182">
          <cell r="H182">
            <v>0.0453703703703704</v>
          </cell>
        </row>
        <row r="183">
          <cell r="B183" t="str">
            <v>职业素养</v>
          </cell>
        </row>
        <row r="183">
          <cell r="H183">
            <v>0.0455787037037037</v>
          </cell>
        </row>
        <row r="184">
          <cell r="B184" t="str">
            <v>综合管理</v>
          </cell>
        </row>
        <row r="184">
          <cell r="H184">
            <v>0.127627314814815</v>
          </cell>
        </row>
        <row r="185">
          <cell r="B185" t="str">
            <v>AI人工智能</v>
          </cell>
        </row>
        <row r="185">
          <cell r="H185">
            <v>0.062962962962963</v>
          </cell>
        </row>
        <row r="186">
          <cell r="B186" t="str">
            <v>AI人工智能</v>
          </cell>
        </row>
        <row r="186">
          <cell r="H186">
            <v>0.0814583333333333</v>
          </cell>
        </row>
        <row r="187">
          <cell r="B187" t="str">
            <v>AI人工智能</v>
          </cell>
        </row>
        <row r="187">
          <cell r="H187">
            <v>0.131944444444444</v>
          </cell>
        </row>
        <row r="188">
          <cell r="B188" t="str">
            <v>家庭教育</v>
          </cell>
        </row>
        <row r="188">
          <cell r="H188">
            <v>0.0824305555555556</v>
          </cell>
        </row>
        <row r="189">
          <cell r="B189" t="str">
            <v>家庭教育</v>
          </cell>
        </row>
        <row r="189">
          <cell r="H189">
            <v>0.0749537037037037</v>
          </cell>
        </row>
        <row r="190">
          <cell r="B190" t="str">
            <v>财税</v>
          </cell>
        </row>
        <row r="190">
          <cell r="H190">
            <v>0.0931365740740741</v>
          </cell>
        </row>
        <row r="191">
          <cell r="B191" t="str">
            <v>AI人工智能</v>
          </cell>
        </row>
        <row r="191">
          <cell r="H191">
            <v>0.0550115740740741</v>
          </cell>
        </row>
        <row r="192">
          <cell r="B192" t="str">
            <v>行政管理</v>
          </cell>
        </row>
        <row r="192">
          <cell r="H192">
            <v>0.254074074074074</v>
          </cell>
        </row>
        <row r="193">
          <cell r="B193" t="str">
            <v>综合管理</v>
          </cell>
        </row>
        <row r="193">
          <cell r="H193">
            <v>0.062037037037037</v>
          </cell>
        </row>
        <row r="194">
          <cell r="B194" t="str">
            <v>AI人工智能</v>
          </cell>
        </row>
        <row r="194">
          <cell r="H194">
            <v>0.0837962962962963</v>
          </cell>
        </row>
        <row r="195">
          <cell r="B195" t="str">
            <v>新媒体运营</v>
          </cell>
        </row>
        <row r="195">
          <cell r="H195">
            <v>0.0598148148148148</v>
          </cell>
        </row>
        <row r="196">
          <cell r="B196" t="str">
            <v>市场营销</v>
          </cell>
        </row>
        <row r="196">
          <cell r="H196">
            <v>0.0442592592592593</v>
          </cell>
        </row>
        <row r="197">
          <cell r="B197" t="str">
            <v>金融银行</v>
          </cell>
        </row>
        <row r="197">
          <cell r="H197">
            <v>0.0918055555555556</v>
          </cell>
        </row>
        <row r="198">
          <cell r="B198" t="str">
            <v>金融银行</v>
          </cell>
        </row>
        <row r="198">
          <cell r="H198">
            <v>0.0953240740740741</v>
          </cell>
        </row>
        <row r="199">
          <cell r="B199" t="str">
            <v>金融银行</v>
          </cell>
        </row>
        <row r="199">
          <cell r="H199">
            <v>0.0999652777777778</v>
          </cell>
        </row>
        <row r="200">
          <cell r="B200" t="str">
            <v>金融银行</v>
          </cell>
        </row>
        <row r="200">
          <cell r="H200">
            <v>0.0849884259259259</v>
          </cell>
        </row>
        <row r="201">
          <cell r="B201" t="str">
            <v>房地产/物业/园区</v>
          </cell>
        </row>
        <row r="201">
          <cell r="H201">
            <v>0.0937152777777778</v>
          </cell>
        </row>
        <row r="202">
          <cell r="B202" t="str">
            <v>家庭教育</v>
          </cell>
        </row>
        <row r="202">
          <cell r="H202">
            <v>0.0837962962962963</v>
          </cell>
        </row>
        <row r="203">
          <cell r="B203" t="str">
            <v>家庭教育</v>
          </cell>
        </row>
        <row r="203">
          <cell r="H203">
            <v>0.0497106481481481</v>
          </cell>
        </row>
        <row r="204">
          <cell r="B204" t="str">
            <v>出海与国际贸易</v>
          </cell>
        </row>
        <row r="204">
          <cell r="H204">
            <v>0.0555439814814815</v>
          </cell>
        </row>
        <row r="205">
          <cell r="B205" t="str">
            <v>出海与国际贸易</v>
          </cell>
        </row>
        <row r="205">
          <cell r="H205">
            <v>0.0748726851851852</v>
          </cell>
        </row>
        <row r="206">
          <cell r="B206" t="str">
            <v>AI人工智能</v>
          </cell>
        </row>
        <row r="206">
          <cell r="H206">
            <v>0.122708333333333</v>
          </cell>
        </row>
        <row r="207">
          <cell r="B207" t="str">
            <v>AI人工智能</v>
          </cell>
        </row>
        <row r="207">
          <cell r="H207">
            <v>0.129606481481481</v>
          </cell>
        </row>
        <row r="208">
          <cell r="B208" t="str">
            <v>国学</v>
          </cell>
        </row>
        <row r="208">
          <cell r="H208">
            <v>0.163356481481481</v>
          </cell>
        </row>
        <row r="209">
          <cell r="B209" t="str">
            <v>家庭教育</v>
          </cell>
        </row>
        <row r="209">
          <cell r="H209">
            <v>0.165196759259259</v>
          </cell>
        </row>
        <row r="210">
          <cell r="B210" t="str">
            <v>金融银行</v>
          </cell>
        </row>
        <row r="210">
          <cell r="H210">
            <v>0.122141203703704</v>
          </cell>
        </row>
        <row r="211">
          <cell r="B211" t="str">
            <v>金融银行</v>
          </cell>
        </row>
        <row r="211">
          <cell r="H211">
            <v>0.0643865740740741</v>
          </cell>
        </row>
        <row r="212">
          <cell r="B212" t="str">
            <v>金融银行</v>
          </cell>
        </row>
        <row r="212">
          <cell r="H212">
            <v>0.0772800925925926</v>
          </cell>
        </row>
        <row r="213">
          <cell r="B213" t="str">
            <v>职业素养</v>
          </cell>
        </row>
        <row r="213">
          <cell r="H213">
            <v>0.0719212962962963</v>
          </cell>
        </row>
        <row r="214">
          <cell r="B214" t="str">
            <v>国学</v>
          </cell>
        </row>
        <row r="214">
          <cell r="H214">
            <v>0.165902777777778</v>
          </cell>
        </row>
        <row r="215">
          <cell r="B215" t="str">
            <v>市场营销</v>
          </cell>
        </row>
        <row r="215">
          <cell r="H215">
            <v>0.0400694444444444</v>
          </cell>
        </row>
        <row r="216">
          <cell r="B216" t="str">
            <v>家庭教育</v>
          </cell>
        </row>
        <row r="216">
          <cell r="H216">
            <v>0.0438773148148148</v>
          </cell>
        </row>
        <row r="217">
          <cell r="B217" t="str">
            <v>家庭教育</v>
          </cell>
        </row>
        <row r="217">
          <cell r="H217">
            <v>0.0447685185185185</v>
          </cell>
        </row>
        <row r="218">
          <cell r="B218" t="str">
            <v>金融银行</v>
          </cell>
        </row>
        <row r="218">
          <cell r="H218">
            <v>0.0895023148148148</v>
          </cell>
        </row>
        <row r="219">
          <cell r="B219" t="str">
            <v>AI人工智能</v>
          </cell>
        </row>
        <row r="219">
          <cell r="H219">
            <v>0.110162037037037</v>
          </cell>
        </row>
        <row r="220">
          <cell r="B220" t="str">
            <v>房地产/物业/园区</v>
          </cell>
        </row>
        <row r="220">
          <cell r="H220">
            <v>0.0413657407407407</v>
          </cell>
        </row>
        <row r="221">
          <cell r="B221" t="str">
            <v>房地产/物业/园区</v>
          </cell>
        </row>
        <row r="221">
          <cell r="H221">
            <v>0.0491550925925926</v>
          </cell>
        </row>
        <row r="222">
          <cell r="B222" t="str">
            <v>房地产/物业/园区</v>
          </cell>
        </row>
        <row r="222">
          <cell r="H222">
            <v>0.0458796296296296</v>
          </cell>
        </row>
        <row r="223">
          <cell r="B223" t="str">
            <v>人才梯队建设</v>
          </cell>
        </row>
        <row r="223">
          <cell r="H223">
            <v>0.0618634259259259</v>
          </cell>
        </row>
        <row r="224">
          <cell r="B224" t="str">
            <v>财税</v>
          </cell>
        </row>
        <row r="224">
          <cell r="H224">
            <v>0.0899189814814815</v>
          </cell>
        </row>
        <row r="225">
          <cell r="B225" t="str">
            <v>电子商务</v>
          </cell>
        </row>
        <row r="225">
          <cell r="H225">
            <v>0.0610069444444444</v>
          </cell>
        </row>
        <row r="226">
          <cell r="B226" t="str">
            <v>职业素养</v>
          </cell>
        </row>
        <row r="226">
          <cell r="H226">
            <v>0.288483796296296</v>
          </cell>
        </row>
        <row r="227">
          <cell r="B227" t="str">
            <v>AI人工智能</v>
          </cell>
        </row>
        <row r="227">
          <cell r="H227">
            <v>0.154837962962963</v>
          </cell>
        </row>
        <row r="228">
          <cell r="B228" t="str">
            <v>职业素养</v>
          </cell>
        </row>
        <row r="228">
          <cell r="H228">
            <v>0.0767708333333333</v>
          </cell>
        </row>
        <row r="229">
          <cell r="B229" t="str">
            <v>生产制造</v>
          </cell>
        </row>
        <row r="229">
          <cell r="H229">
            <v>0.219976851851852</v>
          </cell>
        </row>
        <row r="230">
          <cell r="B230" t="str">
            <v>金融银行</v>
          </cell>
        </row>
        <row r="230">
          <cell r="H230">
            <v>0.0491782407407407</v>
          </cell>
        </row>
        <row r="231">
          <cell r="B231" t="str">
            <v>AI人工智能</v>
          </cell>
        </row>
        <row r="231">
          <cell r="H231">
            <v>0.208819444444444</v>
          </cell>
        </row>
        <row r="232">
          <cell r="B232" t="str">
            <v>AI人工智能</v>
          </cell>
        </row>
        <row r="232">
          <cell r="H232">
            <v>0.156770833333333</v>
          </cell>
        </row>
        <row r="233">
          <cell r="B233" t="str">
            <v>金融银行</v>
          </cell>
        </row>
        <row r="233">
          <cell r="H233">
            <v>0.0692476851851852</v>
          </cell>
        </row>
        <row r="234">
          <cell r="B234" t="str">
            <v>金融银行</v>
          </cell>
        </row>
        <row r="234">
          <cell r="H234">
            <v>0.167997685185185</v>
          </cell>
        </row>
        <row r="235">
          <cell r="B235" t="str">
            <v>企业发展与管理</v>
          </cell>
        </row>
        <row r="235">
          <cell r="H235">
            <v>0.166886574074074</v>
          </cell>
        </row>
        <row r="236">
          <cell r="B236" t="str">
            <v>金融银行</v>
          </cell>
        </row>
        <row r="236">
          <cell r="H236">
            <v>0.0821643518518518</v>
          </cell>
        </row>
        <row r="237">
          <cell r="B237" t="str">
            <v>保险行业</v>
          </cell>
        </row>
        <row r="237">
          <cell r="H237">
            <v>0.0844212962962963</v>
          </cell>
        </row>
        <row r="238">
          <cell r="B238" t="str">
            <v>财税</v>
          </cell>
        </row>
        <row r="238">
          <cell r="H238">
            <v>0.0883564814814815</v>
          </cell>
        </row>
        <row r="239">
          <cell r="B239" t="str">
            <v>综合管理</v>
          </cell>
        </row>
        <row r="239">
          <cell r="H239">
            <v>0.0927430555555556</v>
          </cell>
        </row>
        <row r="240">
          <cell r="B240" t="str">
            <v>综合管理</v>
          </cell>
        </row>
        <row r="240">
          <cell r="H240">
            <v>0.0629050925925926</v>
          </cell>
        </row>
        <row r="241">
          <cell r="B241" t="str">
            <v>AI人工智能</v>
          </cell>
        </row>
        <row r="241">
          <cell r="H241">
            <v>0.134710648148148</v>
          </cell>
        </row>
        <row r="242">
          <cell r="B242" t="str">
            <v>金融银行</v>
          </cell>
        </row>
        <row r="242">
          <cell r="H242">
            <v>0.123414351851852</v>
          </cell>
        </row>
        <row r="243">
          <cell r="B243" t="str">
            <v>金融银行</v>
          </cell>
        </row>
        <row r="243">
          <cell r="H243">
            <v>0.118344907407407</v>
          </cell>
        </row>
        <row r="244">
          <cell r="B244" t="str">
            <v>思维技术</v>
          </cell>
        </row>
        <row r="244">
          <cell r="H244">
            <v>0.296458333333333</v>
          </cell>
        </row>
        <row r="245">
          <cell r="B245" t="str">
            <v>零售门店</v>
          </cell>
        </row>
        <row r="245">
          <cell r="H245">
            <v>0.0908680555555555</v>
          </cell>
        </row>
        <row r="246">
          <cell r="B246" t="str">
            <v>零售门店</v>
          </cell>
        </row>
        <row r="246">
          <cell r="H246">
            <v>0.0686458333333333</v>
          </cell>
        </row>
        <row r="247">
          <cell r="B247" t="str">
            <v>零售门店</v>
          </cell>
        </row>
        <row r="247">
          <cell r="H247">
            <v>0.09375</v>
          </cell>
        </row>
        <row r="248">
          <cell r="B248" t="str">
            <v>零售门店</v>
          </cell>
        </row>
        <row r="248">
          <cell r="H248">
            <v>0.0744791666666667</v>
          </cell>
        </row>
        <row r="249">
          <cell r="B249" t="str">
            <v>财税</v>
          </cell>
        </row>
        <row r="249">
          <cell r="H249">
            <v>0.0817708333333333</v>
          </cell>
        </row>
        <row r="250">
          <cell r="B250" t="str">
            <v>财税</v>
          </cell>
        </row>
        <row r="250">
          <cell r="H250">
            <v>0.11087962962963</v>
          </cell>
        </row>
        <row r="251">
          <cell r="B251" t="str">
            <v>AI人工智能</v>
          </cell>
        </row>
        <row r="251">
          <cell r="H251">
            <v>0.0764351851851852</v>
          </cell>
        </row>
        <row r="252">
          <cell r="B252" t="str">
            <v>AI人工智能</v>
          </cell>
        </row>
        <row r="252">
          <cell r="H252">
            <v>0.0671527777777778</v>
          </cell>
        </row>
        <row r="253">
          <cell r="B253" t="str">
            <v>金融银行</v>
          </cell>
        </row>
        <row r="253">
          <cell r="H253">
            <v>0.0438773148148148</v>
          </cell>
        </row>
        <row r="254">
          <cell r="B254" t="str">
            <v>金融银行</v>
          </cell>
        </row>
        <row r="254">
          <cell r="H254">
            <v>0.03625</v>
          </cell>
        </row>
        <row r="255">
          <cell r="B255" t="str">
            <v>金融银行</v>
          </cell>
        </row>
        <row r="255">
          <cell r="H255">
            <v>0.0325231481481481</v>
          </cell>
        </row>
        <row r="256">
          <cell r="B256" t="str">
            <v>AI人工智能</v>
          </cell>
        </row>
        <row r="256">
          <cell r="H256">
            <v>0.11130787037037</v>
          </cell>
        </row>
        <row r="257">
          <cell r="B257" t="str">
            <v>AI人工智能</v>
          </cell>
        </row>
        <row r="257">
          <cell r="H257">
            <v>0.0957986111111111</v>
          </cell>
        </row>
        <row r="258">
          <cell r="B258" t="str">
            <v>金融银行</v>
          </cell>
        </row>
        <row r="258">
          <cell r="H258">
            <v>0.0865393518518519</v>
          </cell>
        </row>
        <row r="259">
          <cell r="B259" t="str">
            <v>金融银行</v>
          </cell>
        </row>
        <row r="259">
          <cell r="H259">
            <v>0.0480902777777778</v>
          </cell>
        </row>
        <row r="260">
          <cell r="B260" t="str">
            <v>AI人工智能</v>
          </cell>
        </row>
        <row r="260">
          <cell r="H260">
            <v>0.0924537037037037</v>
          </cell>
        </row>
        <row r="261">
          <cell r="B261" t="str">
            <v>AI人工智能</v>
          </cell>
        </row>
        <row r="261">
          <cell r="H261">
            <v>0.0670717592592593</v>
          </cell>
        </row>
        <row r="262">
          <cell r="B262" t="str">
            <v>AI人工智能</v>
          </cell>
        </row>
        <row r="262">
          <cell r="H262">
            <v>0.0577777777777778</v>
          </cell>
        </row>
        <row r="263">
          <cell r="B263" t="str">
            <v>AI人工智能</v>
          </cell>
        </row>
        <row r="263">
          <cell r="H263">
            <v>0.153460648148148</v>
          </cell>
        </row>
        <row r="264">
          <cell r="B264" t="str">
            <v>医药行业</v>
          </cell>
        </row>
        <row r="264">
          <cell r="H264">
            <v>0.0450810185185185</v>
          </cell>
        </row>
        <row r="265">
          <cell r="B265" t="str">
            <v>零售门店</v>
          </cell>
        </row>
        <row r="265">
          <cell r="H265">
            <v>0.156006944444444</v>
          </cell>
        </row>
        <row r="266">
          <cell r="B266" t="str">
            <v>AI人工智能</v>
          </cell>
        </row>
        <row r="266">
          <cell r="H266">
            <v>0.0618634259259259</v>
          </cell>
        </row>
        <row r="267">
          <cell r="B267" t="str">
            <v>AI人工智能</v>
          </cell>
        </row>
        <row r="267">
          <cell r="H267">
            <v>0.0732986111111111</v>
          </cell>
        </row>
        <row r="268">
          <cell r="B268" t="str">
            <v>财税</v>
          </cell>
        </row>
        <row r="268">
          <cell r="H268">
            <v>0.0935763888888889</v>
          </cell>
        </row>
        <row r="269">
          <cell r="B269" t="str">
            <v>财税</v>
          </cell>
        </row>
        <row r="269">
          <cell r="H269">
            <v>0.0637731481481481</v>
          </cell>
        </row>
        <row r="270">
          <cell r="B270" t="str">
            <v>电子商务</v>
          </cell>
        </row>
        <row r="270">
          <cell r="H270">
            <v>0.122592592592593</v>
          </cell>
        </row>
        <row r="271">
          <cell r="B271" t="str">
            <v>零售门店</v>
          </cell>
        </row>
        <row r="271">
          <cell r="H271">
            <v>0.0584143518518518</v>
          </cell>
        </row>
        <row r="272">
          <cell r="B272" t="str">
            <v>零售门店</v>
          </cell>
        </row>
        <row r="272">
          <cell r="H272">
            <v>0.0527546296296296</v>
          </cell>
        </row>
        <row r="273">
          <cell r="B273" t="str">
            <v>零售门店</v>
          </cell>
        </row>
        <row r="273">
          <cell r="H273">
            <v>0.065625</v>
          </cell>
        </row>
        <row r="274">
          <cell r="B274" t="str">
            <v>AI人工智能</v>
          </cell>
        </row>
        <row r="274">
          <cell r="H274">
            <v>0.0684027777777778</v>
          </cell>
        </row>
        <row r="275">
          <cell r="B275" t="str">
            <v>综合管理</v>
          </cell>
        </row>
        <row r="275">
          <cell r="H275">
            <v>0.0690162037037037</v>
          </cell>
        </row>
        <row r="276">
          <cell r="B276" t="str">
            <v>零售门店</v>
          </cell>
        </row>
        <row r="276">
          <cell r="H276">
            <v>0.0852083333333333</v>
          </cell>
        </row>
        <row r="277">
          <cell r="B277" t="str">
            <v>综合管理</v>
          </cell>
        </row>
        <row r="277">
          <cell r="H277">
            <v>0.10474537037037</v>
          </cell>
        </row>
        <row r="278">
          <cell r="B278" t="str">
            <v>综合管理</v>
          </cell>
        </row>
        <row r="278">
          <cell r="H278">
            <v>0.101319444444444</v>
          </cell>
        </row>
        <row r="279">
          <cell r="B279" t="str">
            <v>综合管理</v>
          </cell>
        </row>
        <row r="279">
          <cell r="H279">
            <v>0.131539351851852</v>
          </cell>
        </row>
        <row r="280">
          <cell r="B280" t="str">
            <v>综合管理</v>
          </cell>
        </row>
        <row r="280">
          <cell r="H280">
            <v>0.1015625</v>
          </cell>
        </row>
        <row r="281">
          <cell r="B281" t="str">
            <v>金融银行</v>
          </cell>
        </row>
        <row r="281">
          <cell r="H281">
            <v>0.151898148148148</v>
          </cell>
        </row>
        <row r="282">
          <cell r="B282" t="str">
            <v>医药行业</v>
          </cell>
        </row>
        <row r="282">
          <cell r="H282">
            <v>0.0730439814814815</v>
          </cell>
        </row>
        <row r="283">
          <cell r="B283" t="str">
            <v>财税</v>
          </cell>
        </row>
        <row r="283">
          <cell r="H283">
            <v>0.157800925925926</v>
          </cell>
        </row>
        <row r="284">
          <cell r="B284" t="str">
            <v>财税</v>
          </cell>
        </row>
        <row r="284">
          <cell r="H284">
            <v>0.0383680555555556</v>
          </cell>
        </row>
        <row r="285">
          <cell r="B285" t="str">
            <v>财税</v>
          </cell>
        </row>
        <row r="285">
          <cell r="H285">
            <v>0.0409143518518519</v>
          </cell>
        </row>
        <row r="286">
          <cell r="B286" t="str">
            <v>财税</v>
          </cell>
        </row>
        <row r="286">
          <cell r="H286">
            <v>0.0344560185185185</v>
          </cell>
        </row>
        <row r="287">
          <cell r="B287" t="str">
            <v>财税</v>
          </cell>
        </row>
        <row r="287">
          <cell r="H287">
            <v>0.0559953703703704</v>
          </cell>
        </row>
        <row r="288">
          <cell r="B288" t="str">
            <v>财税</v>
          </cell>
        </row>
        <row r="288">
          <cell r="H288">
            <v>0.0426273148148148</v>
          </cell>
        </row>
        <row r="289">
          <cell r="B289" t="str">
            <v>项目管理</v>
          </cell>
        </row>
        <row r="289">
          <cell r="H289">
            <v>0.0634606481481482</v>
          </cell>
        </row>
        <row r="290">
          <cell r="B290" t="str">
            <v>综合管理</v>
          </cell>
        </row>
        <row r="290">
          <cell r="H290">
            <v>0.0619212962962963</v>
          </cell>
        </row>
        <row r="291">
          <cell r="B291" t="str">
            <v>职业素养</v>
          </cell>
        </row>
        <row r="291">
          <cell r="H291">
            <v>0.0670601851851852</v>
          </cell>
        </row>
        <row r="292">
          <cell r="B292" t="str">
            <v>市场营销</v>
          </cell>
        </row>
        <row r="292">
          <cell r="H292">
            <v>0.0674421296296296</v>
          </cell>
        </row>
        <row r="293">
          <cell r="B293" t="str">
            <v>AI人工智能</v>
          </cell>
        </row>
        <row r="293">
          <cell r="H293">
            <v>0.0497916666666667</v>
          </cell>
        </row>
        <row r="294">
          <cell r="B294" t="str">
            <v>AI人工智能</v>
          </cell>
        </row>
        <row r="294">
          <cell r="H294">
            <v>0.102488425925926</v>
          </cell>
        </row>
        <row r="295">
          <cell r="B295" t="str">
            <v>AI人工智能</v>
          </cell>
        </row>
        <row r="295">
          <cell r="H295">
            <v>0.0621064814814815</v>
          </cell>
        </row>
        <row r="296">
          <cell r="B296" t="str">
            <v>市场营销</v>
          </cell>
        </row>
        <row r="296">
          <cell r="H296">
            <v>0.0480208333333333</v>
          </cell>
        </row>
        <row r="297">
          <cell r="B297" t="str">
            <v>新媒体运营</v>
          </cell>
        </row>
        <row r="297">
          <cell r="H297">
            <v>0.0563888888888889</v>
          </cell>
        </row>
        <row r="298">
          <cell r="B298" t="str">
            <v>AI人工智能</v>
          </cell>
        </row>
        <row r="298">
          <cell r="H298">
            <v>0.0685416666666667</v>
          </cell>
        </row>
        <row r="299">
          <cell r="B299" t="str">
            <v>AI人工智能</v>
          </cell>
        </row>
        <row r="299">
          <cell r="H299">
            <v>0.0669444444444444</v>
          </cell>
        </row>
        <row r="300">
          <cell r="B300" t="str">
            <v>AI人工智能</v>
          </cell>
        </row>
        <row r="300">
          <cell r="H300">
            <v>0.104143518518519</v>
          </cell>
        </row>
        <row r="301">
          <cell r="B301" t="str">
            <v>综合管理</v>
          </cell>
        </row>
        <row r="301">
          <cell r="H301">
            <v>0.050474537037037</v>
          </cell>
        </row>
        <row r="302">
          <cell r="B302" t="str">
            <v>综合管理</v>
          </cell>
        </row>
        <row r="302">
          <cell r="H302">
            <v>0.0445717592592593</v>
          </cell>
        </row>
        <row r="303">
          <cell r="B303" t="str">
            <v>综合管理</v>
          </cell>
        </row>
        <row r="303">
          <cell r="H303">
            <v>0.0299189814814815</v>
          </cell>
        </row>
        <row r="304">
          <cell r="B304" t="str">
            <v>综合管理</v>
          </cell>
        </row>
        <row r="304">
          <cell r="H304">
            <v>0.0874074074074074</v>
          </cell>
        </row>
        <row r="305">
          <cell r="B305" t="str">
            <v>综合管理</v>
          </cell>
        </row>
        <row r="305">
          <cell r="H305">
            <v>0.0918981481481481</v>
          </cell>
        </row>
        <row r="306">
          <cell r="B306" t="str">
            <v>企业发展与管理</v>
          </cell>
        </row>
        <row r="306">
          <cell r="H306">
            <v>0.111157407407407</v>
          </cell>
        </row>
        <row r="307">
          <cell r="B307" t="str">
            <v>企业发展与管理</v>
          </cell>
        </row>
        <row r="307">
          <cell r="H307">
            <v>0.0996180555555556</v>
          </cell>
        </row>
        <row r="308">
          <cell r="B308" t="str">
            <v>综合管理</v>
          </cell>
        </row>
        <row r="308">
          <cell r="H308">
            <v>0.0926273148148148</v>
          </cell>
        </row>
        <row r="309">
          <cell r="B309" t="str">
            <v>综合管理</v>
          </cell>
        </row>
        <row r="309">
          <cell r="H309">
            <v>0.0985763888888889</v>
          </cell>
        </row>
        <row r="310">
          <cell r="B310" t="str">
            <v>综合管理</v>
          </cell>
        </row>
        <row r="310">
          <cell r="H310">
            <v>0.0963425925925926</v>
          </cell>
        </row>
        <row r="311">
          <cell r="B311" t="str">
            <v>综合管理</v>
          </cell>
        </row>
        <row r="311">
          <cell r="H311">
            <v>0.0952546296296296</v>
          </cell>
        </row>
        <row r="312">
          <cell r="B312" t="str">
            <v>金融银行</v>
          </cell>
        </row>
        <row r="312">
          <cell r="H312">
            <v>0.262430555555556</v>
          </cell>
        </row>
        <row r="313">
          <cell r="B313" t="str">
            <v>综合管理</v>
          </cell>
        </row>
        <row r="313">
          <cell r="H313">
            <v>0.0459837962962963</v>
          </cell>
        </row>
        <row r="314">
          <cell r="B314" t="str">
            <v>综合管理</v>
          </cell>
        </row>
        <row r="314">
          <cell r="H314">
            <v>0.0530902777777778</v>
          </cell>
        </row>
        <row r="315">
          <cell r="B315" t="str">
            <v>综合管理</v>
          </cell>
        </row>
        <row r="315">
          <cell r="H315">
            <v>0.0721875</v>
          </cell>
        </row>
        <row r="316">
          <cell r="B316" t="str">
            <v>综合管理</v>
          </cell>
        </row>
        <row r="316">
          <cell r="H316">
            <v>0.113680555555556</v>
          </cell>
        </row>
        <row r="317">
          <cell r="B317" t="str">
            <v>综合管理</v>
          </cell>
        </row>
        <row r="317">
          <cell r="H317">
            <v>0.052037037037037</v>
          </cell>
        </row>
        <row r="318">
          <cell r="B318" t="str">
            <v>综合管理</v>
          </cell>
        </row>
        <row r="318">
          <cell r="H318">
            <v>0.0824305555555556</v>
          </cell>
        </row>
        <row r="319">
          <cell r="B319" t="str">
            <v>综合管理</v>
          </cell>
        </row>
        <row r="319">
          <cell r="H319">
            <v>0.0288194444444444</v>
          </cell>
        </row>
        <row r="320">
          <cell r="B320" t="str">
            <v>AI人工智能</v>
          </cell>
        </row>
        <row r="320">
          <cell r="H320">
            <v>0.0547685185185185</v>
          </cell>
        </row>
        <row r="321">
          <cell r="B321" t="str">
            <v>AI人工智能</v>
          </cell>
        </row>
        <row r="321">
          <cell r="H321">
            <v>0.0859606481481481</v>
          </cell>
        </row>
        <row r="322">
          <cell r="B322" t="str">
            <v>综合管理</v>
          </cell>
        </row>
        <row r="322">
          <cell r="H322">
            <v>0.0953819444444444</v>
          </cell>
        </row>
        <row r="323">
          <cell r="B323" t="str">
            <v>综合管理</v>
          </cell>
        </row>
        <row r="323">
          <cell r="H323">
            <v>0.0505092592592593</v>
          </cell>
        </row>
        <row r="324">
          <cell r="B324" t="str">
            <v>综合管理</v>
          </cell>
        </row>
        <row r="324">
          <cell r="H324">
            <v>0.0889699074074074</v>
          </cell>
        </row>
        <row r="325">
          <cell r="B325" t="str">
            <v>综合管理</v>
          </cell>
        </row>
        <row r="325">
          <cell r="H325">
            <v>0.084224537037037</v>
          </cell>
        </row>
        <row r="326">
          <cell r="B326" t="str">
            <v>综合管理</v>
          </cell>
        </row>
        <row r="326">
          <cell r="H326">
            <v>0.131053240740741</v>
          </cell>
        </row>
        <row r="327">
          <cell r="B327" t="str">
            <v>综合管理</v>
          </cell>
        </row>
        <row r="327">
          <cell r="H327">
            <v>0.0959606481481481</v>
          </cell>
        </row>
        <row r="328">
          <cell r="B328" t="str">
            <v>项目管理</v>
          </cell>
        </row>
        <row r="328">
          <cell r="H328">
            <v>0.0773842592592593</v>
          </cell>
        </row>
        <row r="329">
          <cell r="B329" t="str">
            <v>综合管理</v>
          </cell>
        </row>
        <row r="329">
          <cell r="H329">
            <v>0.0715625</v>
          </cell>
        </row>
        <row r="330">
          <cell r="B330" t="str">
            <v>综合管理</v>
          </cell>
        </row>
        <row r="330">
          <cell r="H330">
            <v>0.099837962962963</v>
          </cell>
        </row>
        <row r="331">
          <cell r="B331" t="str">
            <v>综合管理</v>
          </cell>
        </row>
        <row r="331">
          <cell r="H331">
            <v>0.0947685185185185</v>
          </cell>
        </row>
        <row r="332">
          <cell r="B332" t="str">
            <v>综合管理</v>
          </cell>
        </row>
        <row r="332">
          <cell r="H332">
            <v>0.0812268518518519</v>
          </cell>
        </row>
        <row r="333">
          <cell r="B333" t="str">
            <v>综合管理</v>
          </cell>
        </row>
        <row r="333">
          <cell r="H333">
            <v>0.097337962962963</v>
          </cell>
        </row>
        <row r="334">
          <cell r="B334" t="str">
            <v>金融银行</v>
          </cell>
        </row>
        <row r="334">
          <cell r="H334">
            <v>0.0601736111111111</v>
          </cell>
        </row>
        <row r="335">
          <cell r="B335" t="str">
            <v>金融银行</v>
          </cell>
        </row>
        <row r="335">
          <cell r="H335">
            <v>0.0537615740740741</v>
          </cell>
        </row>
        <row r="336">
          <cell r="B336" t="str">
            <v>综合管理</v>
          </cell>
        </row>
        <row r="336">
          <cell r="H336">
            <v>0.0976736111111111</v>
          </cell>
        </row>
        <row r="337">
          <cell r="B337" t="str">
            <v>综合管理</v>
          </cell>
        </row>
        <row r="337">
          <cell r="H337">
            <v>0.107696759259259</v>
          </cell>
        </row>
        <row r="338">
          <cell r="B338" t="str">
            <v>综合管理</v>
          </cell>
        </row>
        <row r="338">
          <cell r="H338">
            <v>0.0992939814814815</v>
          </cell>
        </row>
        <row r="339">
          <cell r="B339" t="str">
            <v>综合管理</v>
          </cell>
        </row>
        <row r="339">
          <cell r="H339">
            <v>0.1</v>
          </cell>
        </row>
        <row r="340">
          <cell r="B340" t="str">
            <v>零售门店</v>
          </cell>
        </row>
        <row r="340">
          <cell r="H340">
            <v>0.048912037037037</v>
          </cell>
        </row>
        <row r="341">
          <cell r="B341" t="str">
            <v>综合管理</v>
          </cell>
        </row>
        <row r="341">
          <cell r="H341">
            <v>0.0336805555555556</v>
          </cell>
        </row>
        <row r="342">
          <cell r="B342" t="str">
            <v>零售门店</v>
          </cell>
        </row>
        <row r="342">
          <cell r="H342">
            <v>0.0909953703703704</v>
          </cell>
        </row>
        <row r="343">
          <cell r="B343" t="str">
            <v>企业发展与管理</v>
          </cell>
        </row>
        <row r="343">
          <cell r="H343">
            <v>0.0628240740740741</v>
          </cell>
        </row>
        <row r="344">
          <cell r="B344" t="str">
            <v>生产制造</v>
          </cell>
        </row>
        <row r="344">
          <cell r="H344">
            <v>0.222025462962963</v>
          </cell>
        </row>
        <row r="345">
          <cell r="B345" t="str">
            <v>综合管理</v>
          </cell>
        </row>
        <row r="345">
          <cell r="H345">
            <v>0.105081018518519</v>
          </cell>
        </row>
        <row r="346">
          <cell r="B346" t="str">
            <v>综合管理</v>
          </cell>
        </row>
        <row r="346">
          <cell r="H346">
            <v>0.0881134259259259</v>
          </cell>
        </row>
        <row r="347">
          <cell r="B347" t="str">
            <v>综合管理</v>
          </cell>
        </row>
        <row r="347">
          <cell r="H347">
            <v>0.0758796296296296</v>
          </cell>
        </row>
        <row r="348">
          <cell r="B348" t="str">
            <v>综合管理</v>
          </cell>
        </row>
        <row r="348">
          <cell r="H348">
            <v>0.104479166666667</v>
          </cell>
        </row>
        <row r="349">
          <cell r="B349" t="str">
            <v>综合管理</v>
          </cell>
        </row>
        <row r="349">
          <cell r="H349">
            <v>0.098912037037037</v>
          </cell>
        </row>
        <row r="350">
          <cell r="B350" t="str">
            <v>综合管理</v>
          </cell>
        </row>
        <row r="350">
          <cell r="H350">
            <v>0.0834259259259259</v>
          </cell>
        </row>
        <row r="351">
          <cell r="B351" t="str">
            <v>项目管理</v>
          </cell>
        </row>
        <row r="351">
          <cell r="H351">
            <v>0.162164351851852</v>
          </cell>
        </row>
        <row r="352">
          <cell r="B352" t="str">
            <v>综合管理</v>
          </cell>
        </row>
        <row r="352">
          <cell r="H352">
            <v>0.0765856481481482</v>
          </cell>
        </row>
        <row r="353">
          <cell r="B353" t="str">
            <v>综合管理</v>
          </cell>
        </row>
        <row r="353">
          <cell r="H353">
            <v>0.0798148148148148</v>
          </cell>
        </row>
        <row r="354">
          <cell r="B354" t="str">
            <v>金融银行</v>
          </cell>
        </row>
        <row r="354">
          <cell r="H354">
            <v>0.0579976851851852</v>
          </cell>
        </row>
        <row r="355">
          <cell r="B355" t="str">
            <v>金融银行</v>
          </cell>
        </row>
        <row r="355">
          <cell r="H355">
            <v>0.133877314814815</v>
          </cell>
        </row>
        <row r="356">
          <cell r="B356" t="str">
            <v>项目管理</v>
          </cell>
        </row>
        <row r="356">
          <cell r="H356">
            <v>0.135451388888889</v>
          </cell>
        </row>
        <row r="357">
          <cell r="B357" t="str">
            <v>综合管理</v>
          </cell>
        </row>
        <row r="357">
          <cell r="H357">
            <v>0.0495601851851852</v>
          </cell>
        </row>
        <row r="358">
          <cell r="B358" t="str">
            <v>综合管理</v>
          </cell>
        </row>
        <row r="358">
          <cell r="H358">
            <v>0.082962962962963</v>
          </cell>
        </row>
        <row r="359">
          <cell r="B359" t="str">
            <v>职业素养</v>
          </cell>
        </row>
        <row r="359">
          <cell r="H359">
            <v>0.0628125</v>
          </cell>
        </row>
        <row r="360">
          <cell r="B360" t="str">
            <v>综合管理</v>
          </cell>
        </row>
        <row r="360">
          <cell r="H360">
            <v>0.100729166666667</v>
          </cell>
        </row>
        <row r="361">
          <cell r="B361" t="str">
            <v>企业发展与管理</v>
          </cell>
        </row>
        <row r="361">
          <cell r="H361">
            <v>0.13443287037037</v>
          </cell>
        </row>
        <row r="362">
          <cell r="B362" t="str">
            <v>综合管理</v>
          </cell>
        </row>
        <row r="362">
          <cell r="H362">
            <v>0.0838425925925926</v>
          </cell>
        </row>
        <row r="363">
          <cell r="B363" t="str">
            <v>金融银行</v>
          </cell>
        </row>
        <row r="363">
          <cell r="H363">
            <v>0.0500578703703704</v>
          </cell>
        </row>
        <row r="364">
          <cell r="B364" t="str">
            <v>金融银行</v>
          </cell>
        </row>
        <row r="364">
          <cell r="H364">
            <v>0.0513541666666667</v>
          </cell>
        </row>
        <row r="365">
          <cell r="B365" t="str">
            <v>企业发展与管理</v>
          </cell>
        </row>
        <row r="365">
          <cell r="H365">
            <v>0.0680092592592593</v>
          </cell>
        </row>
        <row r="366">
          <cell r="B366" t="str">
            <v>零售门店</v>
          </cell>
        </row>
        <row r="366">
          <cell r="H366">
            <v>0.0840740740740741</v>
          </cell>
        </row>
        <row r="367">
          <cell r="B367" t="str">
            <v>综合管理</v>
          </cell>
        </row>
        <row r="367">
          <cell r="H367">
            <v>0.112824074074074</v>
          </cell>
        </row>
        <row r="368">
          <cell r="B368" t="str">
            <v>综合管理</v>
          </cell>
        </row>
        <row r="368">
          <cell r="H368">
            <v>0.0951736111111111</v>
          </cell>
        </row>
        <row r="369">
          <cell r="B369" t="str">
            <v>金融银行</v>
          </cell>
        </row>
        <row r="369">
          <cell r="H369">
            <v>0.045787037037037</v>
          </cell>
        </row>
        <row r="370">
          <cell r="B370" t="str">
            <v>金融银行</v>
          </cell>
        </row>
        <row r="370">
          <cell r="H370">
            <v>0.0834722222222222</v>
          </cell>
        </row>
        <row r="371">
          <cell r="B371" t="str">
            <v>综合管理</v>
          </cell>
        </row>
        <row r="371">
          <cell r="H371">
            <v>0.104421296296296</v>
          </cell>
        </row>
        <row r="372">
          <cell r="B372" t="str">
            <v>金融银行</v>
          </cell>
        </row>
        <row r="372">
          <cell r="H372">
            <v>0.104722222222222</v>
          </cell>
        </row>
        <row r="373">
          <cell r="B373" t="str">
            <v>综合管理</v>
          </cell>
        </row>
        <row r="373">
          <cell r="H373">
            <v>0.0519444444444444</v>
          </cell>
        </row>
        <row r="374">
          <cell r="B374" t="str">
            <v>综合管理</v>
          </cell>
        </row>
        <row r="374">
          <cell r="H374">
            <v>0.0832407407407407</v>
          </cell>
        </row>
        <row r="375">
          <cell r="B375" t="str">
            <v>金融银行</v>
          </cell>
        </row>
        <row r="375">
          <cell r="H375">
            <v>0.195335648148148</v>
          </cell>
        </row>
        <row r="376">
          <cell r="B376" t="str">
            <v>金融银行</v>
          </cell>
        </row>
        <row r="376">
          <cell r="H376">
            <v>0.0591319444444444</v>
          </cell>
        </row>
        <row r="377">
          <cell r="B377" t="str">
            <v>金融银行</v>
          </cell>
        </row>
        <row r="377">
          <cell r="H377">
            <v>0.0538773148148148</v>
          </cell>
        </row>
        <row r="378">
          <cell r="B378" t="str">
            <v>金融银行</v>
          </cell>
        </row>
        <row r="378">
          <cell r="H378">
            <v>0.0446527777777778</v>
          </cell>
        </row>
        <row r="379">
          <cell r="B379" t="str">
            <v>金融银行</v>
          </cell>
        </row>
        <row r="379">
          <cell r="H379">
            <v>0.111979166666667</v>
          </cell>
        </row>
        <row r="380">
          <cell r="B380" t="str">
            <v>综合管理</v>
          </cell>
        </row>
        <row r="380">
          <cell r="H380">
            <v>0.0244791666666667</v>
          </cell>
        </row>
        <row r="381">
          <cell r="B381" t="str">
            <v>综合管理</v>
          </cell>
        </row>
        <row r="381">
          <cell r="H381">
            <v>0.0241666666666667</v>
          </cell>
        </row>
        <row r="382">
          <cell r="B382" t="str">
            <v>金融银行</v>
          </cell>
        </row>
        <row r="382">
          <cell r="H382">
            <v>0.253900462962963</v>
          </cell>
        </row>
        <row r="383">
          <cell r="B383" t="str">
            <v>职业素养</v>
          </cell>
        </row>
        <row r="383">
          <cell r="H383">
            <v>0.0628819444444444</v>
          </cell>
        </row>
        <row r="384">
          <cell r="B384" t="str">
            <v>职业素养</v>
          </cell>
        </row>
        <row r="384">
          <cell r="H384">
            <v>0.0659259259259259</v>
          </cell>
        </row>
        <row r="385">
          <cell r="B385" t="str">
            <v>职业素养</v>
          </cell>
        </row>
        <row r="385">
          <cell r="H385">
            <v>0.130358796296296</v>
          </cell>
        </row>
        <row r="386">
          <cell r="B386" t="str">
            <v>综合管理</v>
          </cell>
        </row>
        <row r="386">
          <cell r="H386">
            <v>0.0494212962962963</v>
          </cell>
        </row>
        <row r="387">
          <cell r="B387" t="str">
            <v>企业发展与管理</v>
          </cell>
        </row>
        <row r="387">
          <cell r="H387">
            <v>0.106087962962963</v>
          </cell>
        </row>
        <row r="388">
          <cell r="B388" t="str">
            <v>企业发展与管理</v>
          </cell>
        </row>
        <row r="388">
          <cell r="H388">
            <v>0.0461921296296296</v>
          </cell>
        </row>
        <row r="389">
          <cell r="B389" t="str">
            <v>综合管理</v>
          </cell>
        </row>
        <row r="389">
          <cell r="H389">
            <v>0.101087962962963</v>
          </cell>
        </row>
        <row r="390">
          <cell r="B390" t="str">
            <v>综合管理</v>
          </cell>
        </row>
        <row r="390">
          <cell r="H390">
            <v>0.114930555555556</v>
          </cell>
        </row>
        <row r="391">
          <cell r="B391" t="str">
            <v>综合管理</v>
          </cell>
        </row>
        <row r="391">
          <cell r="H391">
            <v>0.104305555555556</v>
          </cell>
        </row>
        <row r="392">
          <cell r="B392" t="str">
            <v>商务礼仪</v>
          </cell>
        </row>
        <row r="392">
          <cell r="H392">
            <v>0.0664467592592593</v>
          </cell>
        </row>
        <row r="393">
          <cell r="B393" t="str">
            <v>商务礼仪</v>
          </cell>
        </row>
        <row r="393">
          <cell r="H393">
            <v>0.113275462962963</v>
          </cell>
        </row>
        <row r="394">
          <cell r="B394" t="str">
            <v>企业发展与管理</v>
          </cell>
        </row>
        <row r="394">
          <cell r="H394">
            <v>0.0335532407407407</v>
          </cell>
        </row>
        <row r="395">
          <cell r="B395" t="str">
            <v>企业发展与管理</v>
          </cell>
        </row>
        <row r="395">
          <cell r="H395">
            <v>0.0374768518518519</v>
          </cell>
        </row>
        <row r="396">
          <cell r="B396" t="str">
            <v>综合管理</v>
          </cell>
        </row>
        <row r="396">
          <cell r="H396">
            <v>0.0899768518518518</v>
          </cell>
        </row>
        <row r="397">
          <cell r="B397" t="str">
            <v>职业素养</v>
          </cell>
        </row>
        <row r="397">
          <cell r="H397">
            <v>0.100902777777778</v>
          </cell>
        </row>
        <row r="398">
          <cell r="B398" t="str">
            <v>综合管理</v>
          </cell>
        </row>
        <row r="398">
          <cell r="H398">
            <v>0.089537037037037</v>
          </cell>
        </row>
        <row r="399">
          <cell r="B399" t="str">
            <v>综合管理</v>
          </cell>
        </row>
        <row r="399">
          <cell r="H399">
            <v>0.0888888888888889</v>
          </cell>
        </row>
        <row r="400">
          <cell r="B400" t="str">
            <v>企业发展与管理</v>
          </cell>
        </row>
        <row r="400">
          <cell r="H400">
            <v>0.086087962962963</v>
          </cell>
        </row>
        <row r="401">
          <cell r="B401" t="str">
            <v>综合管理</v>
          </cell>
        </row>
        <row r="401">
          <cell r="H401">
            <v>0.0492592592592593</v>
          </cell>
        </row>
        <row r="402">
          <cell r="B402" t="str">
            <v>职业素养</v>
          </cell>
        </row>
        <row r="402">
          <cell r="H402">
            <v>0.0468171296296296</v>
          </cell>
        </row>
        <row r="403">
          <cell r="B403" t="str">
            <v>职业素养</v>
          </cell>
        </row>
        <row r="403">
          <cell r="H403">
            <v>0.0426157407407407</v>
          </cell>
        </row>
        <row r="404">
          <cell r="B404" t="str">
            <v>职业素养</v>
          </cell>
        </row>
        <row r="404">
          <cell r="H404">
            <v>0.0425810185185185</v>
          </cell>
        </row>
        <row r="405">
          <cell r="B405" t="str">
            <v>综合管理</v>
          </cell>
        </row>
        <row r="405">
          <cell r="H405">
            <v>0.0855208333333333</v>
          </cell>
        </row>
        <row r="406">
          <cell r="B406" t="str">
            <v>市场营销</v>
          </cell>
        </row>
        <row r="406">
          <cell r="H406">
            <v>0.0601273148148148</v>
          </cell>
        </row>
        <row r="407">
          <cell r="B407" t="str">
            <v>职业素养</v>
          </cell>
        </row>
        <row r="407">
          <cell r="H407">
            <v>0.0516782407407407</v>
          </cell>
        </row>
        <row r="408">
          <cell r="B408" t="str">
            <v>保险行业</v>
          </cell>
        </row>
        <row r="408">
          <cell r="H408">
            <v>0.0874884259259259</v>
          </cell>
        </row>
        <row r="409">
          <cell r="B409" t="str">
            <v>企业发展与管理</v>
          </cell>
        </row>
        <row r="409">
          <cell r="H409">
            <v>0.0685300925925926</v>
          </cell>
        </row>
        <row r="410">
          <cell r="B410" t="str">
            <v>财税</v>
          </cell>
        </row>
        <row r="410">
          <cell r="H410">
            <v>0.0590393518518518</v>
          </cell>
        </row>
        <row r="411">
          <cell r="B411" t="str">
            <v>财税</v>
          </cell>
        </row>
        <row r="411">
          <cell r="H411">
            <v>0.0725462962962963</v>
          </cell>
        </row>
        <row r="412">
          <cell r="B412" t="str">
            <v>财税</v>
          </cell>
        </row>
        <row r="412">
          <cell r="H412">
            <v>0.041875</v>
          </cell>
        </row>
        <row r="413">
          <cell r="B413" t="str">
            <v>财税</v>
          </cell>
        </row>
        <row r="413">
          <cell r="H413">
            <v>0.0346990740740741</v>
          </cell>
        </row>
        <row r="414">
          <cell r="B414" t="str">
            <v>金融银行</v>
          </cell>
        </row>
        <row r="414">
          <cell r="H414">
            <v>0.107280092592593</v>
          </cell>
        </row>
        <row r="415">
          <cell r="B415" t="str">
            <v>企业发展与管理</v>
          </cell>
        </row>
        <row r="415">
          <cell r="H415">
            <v>0.171099537037037</v>
          </cell>
        </row>
        <row r="416">
          <cell r="B416" t="str">
            <v>零售门店</v>
          </cell>
        </row>
        <row r="416">
          <cell r="H416">
            <v>0.0954513888888889</v>
          </cell>
        </row>
        <row r="417">
          <cell r="B417" t="str">
            <v>医药行业</v>
          </cell>
        </row>
        <row r="417">
          <cell r="H417">
            <v>0.0371180555555556</v>
          </cell>
        </row>
        <row r="418">
          <cell r="B418" t="str">
            <v>医药行业</v>
          </cell>
        </row>
        <row r="418">
          <cell r="H418">
            <v>0.0563310185185185</v>
          </cell>
        </row>
        <row r="419">
          <cell r="B419" t="str">
            <v>职业素养</v>
          </cell>
        </row>
        <row r="419">
          <cell r="H419">
            <v>0.0424652777777778</v>
          </cell>
        </row>
        <row r="420">
          <cell r="B420" t="str">
            <v>综合管理</v>
          </cell>
        </row>
        <row r="420">
          <cell r="H420">
            <v>0.0448032407407407</v>
          </cell>
        </row>
        <row r="421">
          <cell r="B421" t="str">
            <v>零售门店</v>
          </cell>
        </row>
        <row r="421">
          <cell r="H421">
            <v>0.11974537037037</v>
          </cell>
        </row>
        <row r="422">
          <cell r="B422" t="str">
            <v>金融银行</v>
          </cell>
        </row>
        <row r="422">
          <cell r="H422">
            <v>0.0703935185185185</v>
          </cell>
        </row>
        <row r="423">
          <cell r="B423" t="str">
            <v>企业发展与管理</v>
          </cell>
        </row>
        <row r="423">
          <cell r="H423">
            <v>0.0577430555555556</v>
          </cell>
        </row>
        <row r="424">
          <cell r="B424" t="str">
            <v>企业发展与管理</v>
          </cell>
        </row>
        <row r="424">
          <cell r="H424">
            <v>0.0358449074074074</v>
          </cell>
        </row>
        <row r="425">
          <cell r="B425" t="str">
            <v>综合管理</v>
          </cell>
        </row>
        <row r="425">
          <cell r="H425">
            <v>0.0911805555555556</v>
          </cell>
        </row>
        <row r="426">
          <cell r="B426" t="str">
            <v>项目管理</v>
          </cell>
        </row>
        <row r="426">
          <cell r="H426">
            <v>0.0552430555555556</v>
          </cell>
        </row>
        <row r="427">
          <cell r="B427" t="str">
            <v>项目管理</v>
          </cell>
        </row>
        <row r="427">
          <cell r="H427">
            <v>0.0842939814814815</v>
          </cell>
        </row>
        <row r="428">
          <cell r="B428" t="str">
            <v>企业发展与管理</v>
          </cell>
        </row>
        <row r="428">
          <cell r="H428">
            <v>0.0807291666666667</v>
          </cell>
        </row>
        <row r="429">
          <cell r="B429" t="str">
            <v>综合管理</v>
          </cell>
        </row>
        <row r="429">
          <cell r="H429">
            <v>0.0431365740740741</v>
          </cell>
        </row>
        <row r="430">
          <cell r="B430" t="str">
            <v>综合管理</v>
          </cell>
        </row>
        <row r="430">
          <cell r="H430">
            <v>0.0409027777777778</v>
          </cell>
        </row>
        <row r="431">
          <cell r="B431" t="str">
            <v>职业素养</v>
          </cell>
        </row>
        <row r="431">
          <cell r="H431">
            <v>0.0315740740740741</v>
          </cell>
        </row>
        <row r="432">
          <cell r="B432" t="str">
            <v>综合管理</v>
          </cell>
        </row>
        <row r="432">
          <cell r="H432">
            <v>0.130358796296296</v>
          </cell>
        </row>
        <row r="433">
          <cell r="B433" t="str">
            <v>综合管理</v>
          </cell>
        </row>
        <row r="433">
          <cell r="H433">
            <v>0.113819444444444</v>
          </cell>
        </row>
        <row r="434">
          <cell r="B434" t="str">
            <v>综合管理</v>
          </cell>
        </row>
        <row r="434">
          <cell r="H434">
            <v>0.056875</v>
          </cell>
        </row>
        <row r="435">
          <cell r="B435" t="str">
            <v>综合管理</v>
          </cell>
        </row>
        <row r="435">
          <cell r="H435">
            <v>0.0567592592592593</v>
          </cell>
        </row>
        <row r="436">
          <cell r="B436" t="str">
            <v>综合管理</v>
          </cell>
        </row>
        <row r="436">
          <cell r="H436">
            <v>0.0552546296296296</v>
          </cell>
        </row>
        <row r="437">
          <cell r="B437" t="str">
            <v>企业发展与管理</v>
          </cell>
        </row>
        <row r="437">
          <cell r="H437">
            <v>0.0440046296296296</v>
          </cell>
        </row>
        <row r="438">
          <cell r="B438" t="str">
            <v>综合管理</v>
          </cell>
        </row>
        <row r="438">
          <cell r="H438">
            <v>0.070625</v>
          </cell>
        </row>
        <row r="439">
          <cell r="B439" t="str">
            <v>综合管理</v>
          </cell>
        </row>
        <row r="439">
          <cell r="H439">
            <v>0.0553819444444444</v>
          </cell>
        </row>
        <row r="440">
          <cell r="B440" t="str">
            <v>综合管理</v>
          </cell>
        </row>
        <row r="440">
          <cell r="H440">
            <v>0.0837152777777778</v>
          </cell>
        </row>
        <row r="441">
          <cell r="B441" t="str">
            <v>AI人工智能</v>
          </cell>
        </row>
        <row r="441">
          <cell r="H441">
            <v>0.0889467592592593</v>
          </cell>
        </row>
        <row r="442">
          <cell r="B442" t="str">
            <v>职业素养</v>
          </cell>
        </row>
        <row r="442">
          <cell r="H442">
            <v>0.072962962962963</v>
          </cell>
        </row>
        <row r="443">
          <cell r="B443" t="str">
            <v>综合管理</v>
          </cell>
        </row>
        <row r="443">
          <cell r="H443">
            <v>0.055162037037037</v>
          </cell>
        </row>
        <row r="444">
          <cell r="B444" t="str">
            <v>职业素养</v>
          </cell>
        </row>
        <row r="444">
          <cell r="H444">
            <v>0.0462731481481481</v>
          </cell>
        </row>
        <row r="445">
          <cell r="B445" t="str">
            <v>金融银行</v>
          </cell>
        </row>
        <row r="445">
          <cell r="H445">
            <v>0.113159722222222</v>
          </cell>
        </row>
        <row r="446">
          <cell r="B446" t="str">
            <v>金融银行</v>
          </cell>
        </row>
        <row r="446">
          <cell r="H446">
            <v>0.0681481481481482</v>
          </cell>
        </row>
        <row r="447">
          <cell r="B447" t="str">
            <v>思维技术</v>
          </cell>
        </row>
        <row r="447">
          <cell r="H447">
            <v>0.0872337962962963</v>
          </cell>
        </row>
        <row r="448">
          <cell r="B448" t="str">
            <v>医药行业</v>
          </cell>
        </row>
        <row r="448">
          <cell r="H448">
            <v>0.0836458333333333</v>
          </cell>
        </row>
        <row r="449">
          <cell r="B449" t="str">
            <v>新兴技术</v>
          </cell>
        </row>
        <row r="449">
          <cell r="H449">
            <v>0.0398842592592593</v>
          </cell>
        </row>
        <row r="450">
          <cell r="B450" t="str">
            <v>新兴技术</v>
          </cell>
        </row>
        <row r="450">
          <cell r="H450">
            <v>0.0542939814814815</v>
          </cell>
        </row>
        <row r="451">
          <cell r="B451" t="str">
            <v>商务礼仪</v>
          </cell>
        </row>
        <row r="451">
          <cell r="H451">
            <v>0.105914351851852</v>
          </cell>
        </row>
        <row r="452">
          <cell r="B452" t="str">
            <v>金融银行</v>
          </cell>
        </row>
        <row r="452">
          <cell r="H452">
            <v>0.0609606481481481</v>
          </cell>
        </row>
        <row r="453">
          <cell r="B453" t="str">
            <v>零售门店</v>
          </cell>
        </row>
        <row r="453">
          <cell r="H453">
            <v>0.0735763888888889</v>
          </cell>
        </row>
        <row r="454">
          <cell r="B454" t="str">
            <v>AI人工智能</v>
          </cell>
        </row>
        <row r="454">
          <cell r="H454">
            <v>0.0802893518518518</v>
          </cell>
        </row>
        <row r="455">
          <cell r="B455" t="str">
            <v>新兴技术</v>
          </cell>
        </row>
        <row r="455">
          <cell r="H455">
            <v>0.0652546296296296</v>
          </cell>
        </row>
        <row r="456">
          <cell r="B456" t="str">
            <v>新兴技术</v>
          </cell>
        </row>
        <row r="456">
          <cell r="H456">
            <v>0.0534027777777778</v>
          </cell>
        </row>
        <row r="457">
          <cell r="B457" t="str">
            <v>养生健康</v>
          </cell>
        </row>
        <row r="457">
          <cell r="H457">
            <v>0.0510416666666667</v>
          </cell>
        </row>
        <row r="458">
          <cell r="B458" t="str">
            <v>零售门店</v>
          </cell>
        </row>
        <row r="458">
          <cell r="H458">
            <v>0.0768634259259259</v>
          </cell>
        </row>
        <row r="459">
          <cell r="B459" t="str">
            <v>金融银行</v>
          </cell>
        </row>
        <row r="459">
          <cell r="H459">
            <v>0.0561458333333333</v>
          </cell>
        </row>
        <row r="460">
          <cell r="B460" t="str">
            <v>AI人工智能</v>
          </cell>
        </row>
        <row r="460">
          <cell r="H460">
            <v>0.0941550925925926</v>
          </cell>
        </row>
        <row r="461">
          <cell r="B461" t="str">
            <v>综合管理</v>
          </cell>
        </row>
        <row r="461">
          <cell r="H461">
            <v>0.0862962962962963</v>
          </cell>
        </row>
        <row r="462">
          <cell r="B462" t="str">
            <v>人力资源-绩效/薪酬</v>
          </cell>
        </row>
        <row r="462">
          <cell r="H462">
            <v>0.0440972222222222</v>
          </cell>
        </row>
        <row r="463">
          <cell r="B463" t="str">
            <v>人力资源-绩效/薪酬</v>
          </cell>
        </row>
        <row r="463">
          <cell r="H463">
            <v>0.102858796296296</v>
          </cell>
        </row>
        <row r="464">
          <cell r="B464" t="str">
            <v>综合管理</v>
          </cell>
        </row>
        <row r="464">
          <cell r="H464">
            <v>0.063125</v>
          </cell>
        </row>
        <row r="465">
          <cell r="B465" t="str">
            <v>综合管理</v>
          </cell>
        </row>
        <row r="465">
          <cell r="H465">
            <v>0.0638657407407407</v>
          </cell>
        </row>
        <row r="466">
          <cell r="B466" t="str">
            <v>医药行业</v>
          </cell>
        </row>
        <row r="466">
          <cell r="H466">
            <v>0.14787037037037</v>
          </cell>
        </row>
        <row r="467">
          <cell r="B467" t="str">
            <v>医药行业</v>
          </cell>
        </row>
        <row r="467">
          <cell r="H467">
            <v>0.119583333333333</v>
          </cell>
        </row>
        <row r="468">
          <cell r="B468" t="str">
            <v>职业素养</v>
          </cell>
        </row>
        <row r="468">
          <cell r="H468">
            <v>0.0798726851851852</v>
          </cell>
        </row>
        <row r="469">
          <cell r="B469" t="str">
            <v>金融银行</v>
          </cell>
        </row>
        <row r="469">
          <cell r="H469">
            <v>0.0624074074074074</v>
          </cell>
        </row>
        <row r="470">
          <cell r="B470" t="str">
            <v>金融银行</v>
          </cell>
        </row>
        <row r="470">
          <cell r="H470">
            <v>0.134212962962963</v>
          </cell>
        </row>
        <row r="471">
          <cell r="B471" t="str">
            <v>保险行业</v>
          </cell>
        </row>
        <row r="471">
          <cell r="H471">
            <v>0.0597569444444444</v>
          </cell>
        </row>
        <row r="472">
          <cell r="B472" t="str">
            <v>AI人工智能</v>
          </cell>
        </row>
        <row r="472">
          <cell r="H472">
            <v>0.0418171296296296</v>
          </cell>
        </row>
        <row r="473">
          <cell r="B473" t="str">
            <v>AI人工智能</v>
          </cell>
        </row>
        <row r="473">
          <cell r="H473">
            <v>0.0333796296296296</v>
          </cell>
        </row>
        <row r="474">
          <cell r="B474" t="str">
            <v>金融银行</v>
          </cell>
        </row>
        <row r="474">
          <cell r="H474">
            <v>0.0350578703703704</v>
          </cell>
        </row>
        <row r="475">
          <cell r="B475" t="str">
            <v>金融银行</v>
          </cell>
        </row>
        <row r="475">
          <cell r="H475">
            <v>0.0407638888888889</v>
          </cell>
        </row>
        <row r="476">
          <cell r="B476" t="str">
            <v>金融银行</v>
          </cell>
        </row>
        <row r="476">
          <cell r="H476">
            <v>0.0324652777777778</v>
          </cell>
        </row>
        <row r="477">
          <cell r="B477" t="str">
            <v>金融银行</v>
          </cell>
        </row>
        <row r="477">
          <cell r="H477">
            <v>0.0352083333333333</v>
          </cell>
        </row>
        <row r="478">
          <cell r="B478" t="str">
            <v>金融银行</v>
          </cell>
        </row>
        <row r="478">
          <cell r="H478">
            <v>0.114270833333333</v>
          </cell>
        </row>
        <row r="479">
          <cell r="B479" t="str">
            <v>金融银行</v>
          </cell>
        </row>
        <row r="479">
          <cell r="H479">
            <v>0.0664467592592593</v>
          </cell>
        </row>
        <row r="480">
          <cell r="B480" t="str">
            <v>金融银行</v>
          </cell>
        </row>
        <row r="480">
          <cell r="H480">
            <v>0.0702893518518519</v>
          </cell>
        </row>
        <row r="481">
          <cell r="B481" t="str">
            <v>综合管理</v>
          </cell>
        </row>
        <row r="481">
          <cell r="H481">
            <v>0.0584259259259259</v>
          </cell>
        </row>
        <row r="482">
          <cell r="B482" t="str">
            <v>综合管理</v>
          </cell>
        </row>
        <row r="482">
          <cell r="H482">
            <v>0.0379976851851852</v>
          </cell>
        </row>
        <row r="483">
          <cell r="B483" t="str">
            <v>综合管理</v>
          </cell>
        </row>
        <row r="483">
          <cell r="H483">
            <v>0.0668981481481482</v>
          </cell>
        </row>
        <row r="484">
          <cell r="B484" t="str">
            <v>AI人工智能</v>
          </cell>
        </row>
        <row r="484">
          <cell r="H484">
            <v>0.151122685185185</v>
          </cell>
        </row>
        <row r="485">
          <cell r="B485" t="str">
            <v>综合管理</v>
          </cell>
        </row>
        <row r="485">
          <cell r="H485">
            <v>0.0703125</v>
          </cell>
        </row>
        <row r="486">
          <cell r="B486" t="str">
            <v>企业发展与管理</v>
          </cell>
        </row>
        <row r="486">
          <cell r="H486">
            <v>0.0645601851851852</v>
          </cell>
        </row>
        <row r="487">
          <cell r="B487" t="str">
            <v>金融银行</v>
          </cell>
        </row>
        <row r="487">
          <cell r="H487">
            <v>0.0417476851851852</v>
          </cell>
        </row>
        <row r="488">
          <cell r="B488" t="str">
            <v>金融银行</v>
          </cell>
        </row>
        <row r="488">
          <cell r="H488">
            <v>0.127280092592593</v>
          </cell>
        </row>
        <row r="489">
          <cell r="B489" t="str">
            <v>综合管理</v>
          </cell>
        </row>
        <row r="489">
          <cell r="H489">
            <v>0.124722222222222</v>
          </cell>
        </row>
        <row r="490">
          <cell r="B490" t="str">
            <v>医药行业</v>
          </cell>
        </row>
        <row r="490">
          <cell r="H490">
            <v>0.113680555555556</v>
          </cell>
        </row>
        <row r="491">
          <cell r="B491" t="str">
            <v>医药行业</v>
          </cell>
        </row>
        <row r="491">
          <cell r="H491">
            <v>0.053599537037037</v>
          </cell>
        </row>
        <row r="492">
          <cell r="B492" t="str">
            <v>AI人工智能</v>
          </cell>
        </row>
        <row r="492">
          <cell r="H492">
            <v>0.0544560185185185</v>
          </cell>
        </row>
        <row r="493">
          <cell r="B493" t="str">
            <v>医药行业</v>
          </cell>
        </row>
        <row r="493">
          <cell r="H493">
            <v>0.061724537037037</v>
          </cell>
        </row>
        <row r="494">
          <cell r="B494" t="str">
            <v>医药行业</v>
          </cell>
        </row>
        <row r="494">
          <cell r="H494">
            <v>0.0444907407407407</v>
          </cell>
        </row>
        <row r="495">
          <cell r="B495" t="str">
            <v>职业素养</v>
          </cell>
        </row>
        <row r="495">
          <cell r="H495">
            <v>0.0560300925925926</v>
          </cell>
        </row>
        <row r="496">
          <cell r="B496" t="str">
            <v>企业发展与管理</v>
          </cell>
        </row>
        <row r="496">
          <cell r="H496">
            <v>0.0531828703703704</v>
          </cell>
        </row>
        <row r="497">
          <cell r="B497" t="str">
            <v>企业发展与管理</v>
          </cell>
        </row>
        <row r="497">
          <cell r="H497">
            <v>0.0631712962962963</v>
          </cell>
        </row>
        <row r="498">
          <cell r="B498" t="str">
            <v>企业发展与管理</v>
          </cell>
        </row>
        <row r="498">
          <cell r="H498">
            <v>0.0377199074074074</v>
          </cell>
        </row>
        <row r="499">
          <cell r="B499" t="str">
            <v>企业发展与管理</v>
          </cell>
        </row>
        <row r="499">
          <cell r="H499">
            <v>0.080162037037037</v>
          </cell>
        </row>
        <row r="500">
          <cell r="B500" t="str">
            <v>企业发展与管理</v>
          </cell>
        </row>
        <row r="500">
          <cell r="H500">
            <v>0.0503356481481482</v>
          </cell>
        </row>
        <row r="501">
          <cell r="B501" t="str">
            <v>金融银行</v>
          </cell>
        </row>
        <row r="501">
          <cell r="H501">
            <v>0.0849421296296296</v>
          </cell>
        </row>
        <row r="502">
          <cell r="B502" t="str">
            <v>金融银行</v>
          </cell>
        </row>
        <row r="502">
          <cell r="H502">
            <v>0.079224537037037</v>
          </cell>
        </row>
        <row r="503">
          <cell r="B503" t="str">
            <v>综合管理</v>
          </cell>
        </row>
        <row r="503">
          <cell r="H503">
            <v>0.143888888888889</v>
          </cell>
        </row>
        <row r="504">
          <cell r="B504" t="str">
            <v>财税</v>
          </cell>
        </row>
        <row r="504">
          <cell r="H504">
            <v>0.0630208333333333</v>
          </cell>
        </row>
        <row r="505">
          <cell r="B505" t="str">
            <v>财税</v>
          </cell>
        </row>
        <row r="505">
          <cell r="H505">
            <v>0.0940856481481482</v>
          </cell>
        </row>
        <row r="506">
          <cell r="B506" t="str">
            <v>财税</v>
          </cell>
        </row>
        <row r="506">
          <cell r="H506">
            <v>0.0391550925925926</v>
          </cell>
        </row>
        <row r="507">
          <cell r="B507" t="str">
            <v>国学</v>
          </cell>
        </row>
        <row r="507">
          <cell r="H507">
            <v>0.101574074074074</v>
          </cell>
        </row>
        <row r="508">
          <cell r="B508" t="str">
            <v>金融银行</v>
          </cell>
        </row>
        <row r="508">
          <cell r="H508">
            <v>0.0838541666666667</v>
          </cell>
        </row>
        <row r="509">
          <cell r="B509" t="str">
            <v>综合管理</v>
          </cell>
        </row>
        <row r="509">
          <cell r="H509">
            <v>0.0857523148148148</v>
          </cell>
        </row>
        <row r="510">
          <cell r="B510" t="str">
            <v>保险行业</v>
          </cell>
        </row>
        <row r="510">
          <cell r="H510">
            <v>0.0793634259259259</v>
          </cell>
        </row>
        <row r="511">
          <cell r="B511" t="str">
            <v>综合管理</v>
          </cell>
        </row>
        <row r="511">
          <cell r="H511">
            <v>0.0842824074074074</v>
          </cell>
        </row>
        <row r="512">
          <cell r="B512" t="str">
            <v>综合管理</v>
          </cell>
        </row>
        <row r="512">
          <cell r="H512">
            <v>0.0872222222222222</v>
          </cell>
        </row>
        <row r="513">
          <cell r="B513" t="str">
            <v>医药行业</v>
          </cell>
        </row>
        <row r="513">
          <cell r="H513">
            <v>0.0775578703703704</v>
          </cell>
        </row>
        <row r="514">
          <cell r="B514" t="str">
            <v>综合管理</v>
          </cell>
        </row>
        <row r="514">
          <cell r="H514">
            <v>0.0376157407407407</v>
          </cell>
        </row>
        <row r="515">
          <cell r="B515" t="str">
            <v>综合管理</v>
          </cell>
        </row>
        <row r="515">
          <cell r="H515">
            <v>0.0385416666666667</v>
          </cell>
        </row>
        <row r="516">
          <cell r="B516" t="str">
            <v>综合管理</v>
          </cell>
        </row>
        <row r="516">
          <cell r="H516">
            <v>0.0409606481481481</v>
          </cell>
        </row>
        <row r="517">
          <cell r="B517" t="str">
            <v>零售门店</v>
          </cell>
        </row>
        <row r="517">
          <cell r="H517">
            <v>0.0441898148148148</v>
          </cell>
        </row>
        <row r="518">
          <cell r="B518" t="str">
            <v>市场营销</v>
          </cell>
        </row>
        <row r="518">
          <cell r="H518">
            <v>0.0686458333333333</v>
          </cell>
        </row>
        <row r="519">
          <cell r="B519" t="str">
            <v>综合管理</v>
          </cell>
        </row>
        <row r="519">
          <cell r="H519">
            <v>0.0466203703703704</v>
          </cell>
        </row>
        <row r="520">
          <cell r="B520" t="str">
            <v>企业发展与管理</v>
          </cell>
        </row>
        <row r="520">
          <cell r="H520">
            <v>0.0343865740740741</v>
          </cell>
        </row>
        <row r="521">
          <cell r="B521" t="str">
            <v>医药行业</v>
          </cell>
        </row>
        <row r="521">
          <cell r="H521">
            <v>0.0692592592592593</v>
          </cell>
        </row>
        <row r="522">
          <cell r="B522" t="str">
            <v>财税</v>
          </cell>
        </row>
        <row r="522">
          <cell r="H522">
            <v>0.0960300925925926</v>
          </cell>
        </row>
        <row r="523">
          <cell r="B523" t="str">
            <v>项目管理</v>
          </cell>
        </row>
        <row r="523">
          <cell r="H523">
            <v>0.0972453703703704</v>
          </cell>
        </row>
        <row r="524">
          <cell r="B524" t="str">
            <v>企业发展与管理</v>
          </cell>
        </row>
        <row r="524">
          <cell r="H524">
            <v>0.124444444444444</v>
          </cell>
        </row>
        <row r="525">
          <cell r="B525" t="str">
            <v>金融银行</v>
          </cell>
        </row>
        <row r="525">
          <cell r="H525">
            <v>0.0802662037037037</v>
          </cell>
        </row>
        <row r="526">
          <cell r="B526" t="str">
            <v>企业发展与管理</v>
          </cell>
        </row>
        <row r="526">
          <cell r="H526">
            <v>0.121666666666667</v>
          </cell>
        </row>
        <row r="527">
          <cell r="B527" t="str">
            <v>综合管理</v>
          </cell>
        </row>
        <row r="527">
          <cell r="H527">
            <v>0.057349537037037</v>
          </cell>
        </row>
        <row r="528">
          <cell r="B528" t="str">
            <v>综合管理</v>
          </cell>
        </row>
        <row r="528">
          <cell r="H528">
            <v>0.0578240740740741</v>
          </cell>
        </row>
        <row r="529">
          <cell r="B529" t="str">
            <v>综合管理</v>
          </cell>
        </row>
        <row r="529">
          <cell r="H529">
            <v>0.0558564814814815</v>
          </cell>
        </row>
        <row r="530">
          <cell r="B530" t="str">
            <v>金融银行</v>
          </cell>
        </row>
        <row r="530">
          <cell r="H530">
            <v>0.0397800925925926</v>
          </cell>
        </row>
        <row r="531">
          <cell r="B531" t="str">
            <v>金融银行</v>
          </cell>
        </row>
        <row r="531">
          <cell r="H531">
            <v>0.0495486111111111</v>
          </cell>
        </row>
        <row r="532">
          <cell r="B532" t="str">
            <v>金融银行</v>
          </cell>
        </row>
        <row r="532">
          <cell r="H532">
            <v>0.0534490740740741</v>
          </cell>
        </row>
        <row r="533">
          <cell r="B533" t="str">
            <v>金融银行</v>
          </cell>
        </row>
        <row r="533">
          <cell r="H533">
            <v>0.0539351851851852</v>
          </cell>
        </row>
        <row r="534">
          <cell r="B534" t="str">
            <v>金融银行</v>
          </cell>
        </row>
        <row r="534">
          <cell r="H534">
            <v>0.0741782407407407</v>
          </cell>
        </row>
        <row r="535">
          <cell r="B535" t="str">
            <v>写作/汇报/演讲</v>
          </cell>
        </row>
        <row r="535">
          <cell r="H535">
            <v>0.0709606481481481</v>
          </cell>
        </row>
        <row r="536">
          <cell r="B536" t="str">
            <v>金融银行</v>
          </cell>
        </row>
        <row r="536">
          <cell r="H536">
            <v>0.0268981481481481</v>
          </cell>
        </row>
        <row r="537">
          <cell r="B537" t="str">
            <v>金融银行</v>
          </cell>
        </row>
        <row r="537">
          <cell r="H537">
            <v>0.0405902777777778</v>
          </cell>
        </row>
        <row r="538">
          <cell r="B538" t="str">
            <v>人力资源-绩效/薪酬</v>
          </cell>
        </row>
        <row r="538">
          <cell r="H538">
            <v>0.0657060185185185</v>
          </cell>
        </row>
        <row r="539">
          <cell r="B539" t="str">
            <v>职业素养</v>
          </cell>
        </row>
        <row r="539">
          <cell r="H539">
            <v>0.149398148148148</v>
          </cell>
        </row>
        <row r="540">
          <cell r="B540" t="str">
            <v>财税</v>
          </cell>
        </row>
        <row r="540">
          <cell r="H540">
            <v>0.12037037037037</v>
          </cell>
        </row>
        <row r="541">
          <cell r="B541" t="str">
            <v>财税</v>
          </cell>
        </row>
        <row r="541">
          <cell r="H541">
            <v>0.0638657407407407</v>
          </cell>
        </row>
        <row r="542">
          <cell r="B542" t="str">
            <v>财税</v>
          </cell>
        </row>
        <row r="542">
          <cell r="H542">
            <v>0.109733796296296</v>
          </cell>
        </row>
        <row r="543">
          <cell r="B543" t="str">
            <v>财税</v>
          </cell>
        </row>
        <row r="543">
          <cell r="H543">
            <v>0.116076388888889</v>
          </cell>
        </row>
        <row r="544">
          <cell r="B544" t="str">
            <v>财税</v>
          </cell>
        </row>
        <row r="544">
          <cell r="H544">
            <v>0.11494212962963</v>
          </cell>
        </row>
        <row r="545">
          <cell r="B545" t="str">
            <v>财税</v>
          </cell>
        </row>
        <row r="545">
          <cell r="H545">
            <v>0.0828472222222222</v>
          </cell>
        </row>
        <row r="546">
          <cell r="B546" t="str">
            <v>零售门店</v>
          </cell>
        </row>
        <row r="546">
          <cell r="H546">
            <v>0.126527777777778</v>
          </cell>
        </row>
        <row r="547">
          <cell r="B547" t="str">
            <v>保险行业</v>
          </cell>
        </row>
        <row r="547">
          <cell r="H547">
            <v>0.061712962962963</v>
          </cell>
        </row>
        <row r="548">
          <cell r="B548" t="str">
            <v>商务礼仪</v>
          </cell>
        </row>
        <row r="548">
          <cell r="H548">
            <v>0.105208333333333</v>
          </cell>
        </row>
        <row r="549">
          <cell r="B549" t="str">
            <v>财税</v>
          </cell>
        </row>
        <row r="549">
          <cell r="H549">
            <v>0.119560185185185</v>
          </cell>
        </row>
        <row r="550">
          <cell r="B550" t="str">
            <v>财税</v>
          </cell>
        </row>
        <row r="550">
          <cell r="H550">
            <v>0.118344907407407</v>
          </cell>
        </row>
        <row r="551">
          <cell r="B551" t="str">
            <v>金融银行</v>
          </cell>
        </row>
        <row r="551">
          <cell r="H551">
            <v>0.165185185185185</v>
          </cell>
        </row>
        <row r="552">
          <cell r="B552" t="str">
            <v>AI人工智能</v>
          </cell>
        </row>
        <row r="552">
          <cell r="H552">
            <v>0.0855671296296296</v>
          </cell>
        </row>
        <row r="553">
          <cell r="B553" t="str">
            <v>财税</v>
          </cell>
        </row>
        <row r="553">
          <cell r="H553">
            <v>0.181099537037037</v>
          </cell>
        </row>
        <row r="554">
          <cell r="B554" t="str">
            <v>财税</v>
          </cell>
        </row>
        <row r="554">
          <cell r="H554">
            <v>0.0812731481481481</v>
          </cell>
        </row>
        <row r="555">
          <cell r="B555" t="str">
            <v>综合管理</v>
          </cell>
        </row>
        <row r="555">
          <cell r="H555">
            <v>0.0841666666666667</v>
          </cell>
        </row>
        <row r="556">
          <cell r="B556" t="str">
            <v>金融银行</v>
          </cell>
        </row>
        <row r="556">
          <cell r="H556">
            <v>0.0316550925925926</v>
          </cell>
        </row>
        <row r="557">
          <cell r="B557" t="str">
            <v>金融银行</v>
          </cell>
        </row>
        <row r="557">
          <cell r="H557">
            <v>0.0550347222222222</v>
          </cell>
        </row>
        <row r="558">
          <cell r="B558" t="str">
            <v>金融银行</v>
          </cell>
        </row>
        <row r="558">
          <cell r="H558">
            <v>0.0325694444444444</v>
          </cell>
        </row>
        <row r="559">
          <cell r="B559" t="str">
            <v>金融银行</v>
          </cell>
        </row>
        <row r="559">
          <cell r="H559">
            <v>0.032662037037037</v>
          </cell>
        </row>
        <row r="560">
          <cell r="B560" t="str">
            <v>金融银行</v>
          </cell>
        </row>
        <row r="560">
          <cell r="H560">
            <v>0.0328356481481481</v>
          </cell>
        </row>
        <row r="561">
          <cell r="B561" t="str">
            <v>金融银行</v>
          </cell>
        </row>
        <row r="561">
          <cell r="H561">
            <v>0.035162037037037</v>
          </cell>
        </row>
        <row r="562">
          <cell r="B562" t="str">
            <v>综合管理</v>
          </cell>
        </row>
        <row r="562">
          <cell r="H562">
            <v>0.0363773148148148</v>
          </cell>
        </row>
        <row r="563">
          <cell r="B563" t="str">
            <v>市场营销</v>
          </cell>
        </row>
        <row r="563">
          <cell r="H563">
            <v>0.0545833333333333</v>
          </cell>
        </row>
        <row r="564">
          <cell r="B564" t="str">
            <v>金融银行</v>
          </cell>
        </row>
        <row r="564">
          <cell r="H564">
            <v>0.126168981481481</v>
          </cell>
        </row>
        <row r="565">
          <cell r="B565" t="str">
            <v>综合管理</v>
          </cell>
        </row>
        <row r="565">
          <cell r="H565">
            <v>0.208599537037037</v>
          </cell>
        </row>
        <row r="566">
          <cell r="B566" t="str">
            <v>企业发展与管理</v>
          </cell>
        </row>
        <row r="566">
          <cell r="H566">
            <v>0.157627314814815</v>
          </cell>
        </row>
        <row r="567">
          <cell r="B567" t="str">
            <v>财税</v>
          </cell>
        </row>
        <row r="567">
          <cell r="H567">
            <v>0.115763888888889</v>
          </cell>
        </row>
        <row r="568">
          <cell r="B568" t="str">
            <v>综合管理</v>
          </cell>
        </row>
        <row r="568">
          <cell r="H568">
            <v>0.123599537037037</v>
          </cell>
        </row>
        <row r="569">
          <cell r="B569" t="str">
            <v>综合管理</v>
          </cell>
        </row>
        <row r="569">
          <cell r="H569">
            <v>0.036400462962963</v>
          </cell>
        </row>
        <row r="570">
          <cell r="B570" t="str">
            <v>综合管理</v>
          </cell>
        </row>
        <row r="570">
          <cell r="H570">
            <v>0.0248148148148148</v>
          </cell>
        </row>
        <row r="571">
          <cell r="B571" t="str">
            <v>企业发展与管理</v>
          </cell>
        </row>
        <row r="571">
          <cell r="H571">
            <v>0.123611111111111</v>
          </cell>
        </row>
        <row r="572">
          <cell r="B572" t="str">
            <v>综合管理</v>
          </cell>
        </row>
        <row r="572">
          <cell r="H572">
            <v>0.107916666666667</v>
          </cell>
        </row>
        <row r="573">
          <cell r="B573" t="str">
            <v>综合管理</v>
          </cell>
        </row>
        <row r="573">
          <cell r="H573">
            <v>0.11494212962963</v>
          </cell>
        </row>
        <row r="574">
          <cell r="B574" t="str">
            <v>综合管理</v>
          </cell>
        </row>
        <row r="574">
          <cell r="H574">
            <v>0.119467592592593</v>
          </cell>
        </row>
        <row r="575">
          <cell r="B575" t="str">
            <v>综合管理</v>
          </cell>
        </row>
        <row r="575">
          <cell r="H575">
            <v>0.113645833333333</v>
          </cell>
        </row>
        <row r="576">
          <cell r="B576" t="str">
            <v>综合管理</v>
          </cell>
        </row>
        <row r="576">
          <cell r="H576">
            <v>0.107256944444444</v>
          </cell>
        </row>
        <row r="577">
          <cell r="B577" t="str">
            <v>医药行业</v>
          </cell>
        </row>
        <row r="577">
          <cell r="H577">
            <v>0.0460763888888889</v>
          </cell>
        </row>
        <row r="578">
          <cell r="B578" t="str">
            <v>医药行业</v>
          </cell>
        </row>
        <row r="578">
          <cell r="H578">
            <v>0.118333333333333</v>
          </cell>
        </row>
        <row r="579">
          <cell r="B579" t="str">
            <v>财税</v>
          </cell>
        </row>
        <row r="579">
          <cell r="H579">
            <v>0.0426273148148148</v>
          </cell>
        </row>
        <row r="580">
          <cell r="B580" t="str">
            <v>财税</v>
          </cell>
        </row>
        <row r="580">
          <cell r="H580">
            <v>0.0336689814814815</v>
          </cell>
        </row>
        <row r="581">
          <cell r="B581" t="str">
            <v>财税</v>
          </cell>
        </row>
        <row r="581">
          <cell r="H581">
            <v>0.0396527777777778</v>
          </cell>
        </row>
        <row r="582">
          <cell r="B582" t="str">
            <v>财税</v>
          </cell>
        </row>
        <row r="582">
          <cell r="H582">
            <v>0.0352430555555556</v>
          </cell>
        </row>
        <row r="583">
          <cell r="B583" t="str">
            <v>财税</v>
          </cell>
        </row>
        <row r="583">
          <cell r="H583">
            <v>0.033599537037037</v>
          </cell>
        </row>
        <row r="584">
          <cell r="B584" t="str">
            <v>财税</v>
          </cell>
        </row>
        <row r="584">
          <cell r="H584">
            <v>0.0307638888888889</v>
          </cell>
        </row>
        <row r="585">
          <cell r="B585" t="str">
            <v>财税</v>
          </cell>
        </row>
        <row r="585">
          <cell r="H585">
            <v>0.0349652777777778</v>
          </cell>
        </row>
        <row r="586">
          <cell r="B586" t="str">
            <v>财税</v>
          </cell>
        </row>
        <row r="586">
          <cell r="H586">
            <v>0.0508101851851852</v>
          </cell>
        </row>
        <row r="587">
          <cell r="B587" t="str">
            <v>财税</v>
          </cell>
        </row>
        <row r="587">
          <cell r="H587">
            <v>0.0574305555555556</v>
          </cell>
        </row>
        <row r="588">
          <cell r="B588" t="str">
            <v>财税</v>
          </cell>
        </row>
        <row r="588">
          <cell r="H588">
            <v>0.0613078703703704</v>
          </cell>
        </row>
        <row r="589">
          <cell r="B589" t="str">
            <v>财税</v>
          </cell>
        </row>
        <row r="589">
          <cell r="H589">
            <v>0.10275462962963</v>
          </cell>
        </row>
        <row r="590">
          <cell r="B590" t="str">
            <v>财税</v>
          </cell>
        </row>
        <row r="590">
          <cell r="H590">
            <v>0.0677083333333333</v>
          </cell>
        </row>
        <row r="591">
          <cell r="B591" t="str">
            <v>财税</v>
          </cell>
        </row>
        <row r="591">
          <cell r="H591">
            <v>0.0501041666666667</v>
          </cell>
        </row>
        <row r="592">
          <cell r="B592" t="str">
            <v>财税</v>
          </cell>
        </row>
        <row r="592">
          <cell r="H592">
            <v>0.0569212962962963</v>
          </cell>
        </row>
        <row r="593">
          <cell r="B593" t="str">
            <v>财税</v>
          </cell>
        </row>
        <row r="593">
          <cell r="H593">
            <v>0.051724537037037</v>
          </cell>
        </row>
        <row r="594">
          <cell r="B594" t="str">
            <v>财税</v>
          </cell>
        </row>
        <row r="594">
          <cell r="H594">
            <v>0.052349537037037</v>
          </cell>
        </row>
        <row r="595">
          <cell r="B595" t="str">
            <v>财税</v>
          </cell>
        </row>
        <row r="595">
          <cell r="H595">
            <v>0.0491087962962963</v>
          </cell>
        </row>
        <row r="596">
          <cell r="B596" t="str">
            <v>财税</v>
          </cell>
        </row>
        <row r="596">
          <cell r="H596">
            <v>0.0463425925925926</v>
          </cell>
        </row>
        <row r="597">
          <cell r="B597" t="str">
            <v>财税</v>
          </cell>
        </row>
        <row r="597">
          <cell r="H597">
            <v>0.0446296296296296</v>
          </cell>
        </row>
        <row r="598">
          <cell r="B598" t="str">
            <v>金融银行</v>
          </cell>
        </row>
        <row r="598">
          <cell r="H598">
            <v>0.115266203703704</v>
          </cell>
        </row>
        <row r="599">
          <cell r="B599" t="str">
            <v>生产制造</v>
          </cell>
        </row>
        <row r="599">
          <cell r="H599">
            <v>0.0719444444444444</v>
          </cell>
        </row>
        <row r="600">
          <cell r="B600" t="str">
            <v>财税</v>
          </cell>
        </row>
        <row r="600">
          <cell r="H600">
            <v>0.0314930555555556</v>
          </cell>
        </row>
        <row r="601">
          <cell r="B601" t="str">
            <v>财税</v>
          </cell>
        </row>
        <row r="601">
          <cell r="H601">
            <v>0.0321875</v>
          </cell>
        </row>
        <row r="602">
          <cell r="B602" t="str">
            <v>财税</v>
          </cell>
        </row>
        <row r="602">
          <cell r="H602">
            <v>0.0207060185185185</v>
          </cell>
        </row>
        <row r="603">
          <cell r="B603" t="str">
            <v>财税</v>
          </cell>
        </row>
        <row r="603">
          <cell r="H603">
            <v>0.0383680555555556</v>
          </cell>
        </row>
        <row r="604">
          <cell r="B604" t="str">
            <v>财税</v>
          </cell>
        </row>
        <row r="604">
          <cell r="H604">
            <v>0.0222453703703704</v>
          </cell>
        </row>
        <row r="605">
          <cell r="B605" t="str">
            <v>财税</v>
          </cell>
        </row>
        <row r="605">
          <cell r="H605">
            <v>0.0214930555555556</v>
          </cell>
        </row>
        <row r="606">
          <cell r="B606" t="str">
            <v>财税</v>
          </cell>
        </row>
        <row r="606">
          <cell r="H606">
            <v>0.0250347222222222</v>
          </cell>
        </row>
        <row r="607">
          <cell r="B607" t="str">
            <v>财税</v>
          </cell>
        </row>
        <row r="607">
          <cell r="H607">
            <v>0.0141435185185185</v>
          </cell>
        </row>
        <row r="608">
          <cell r="B608" t="str">
            <v>财税</v>
          </cell>
        </row>
        <row r="608">
          <cell r="H608">
            <v>0.0388773148148148</v>
          </cell>
        </row>
        <row r="609">
          <cell r="B609" t="str">
            <v>财税</v>
          </cell>
        </row>
        <row r="609">
          <cell r="H609">
            <v>0.0908912037037037</v>
          </cell>
        </row>
        <row r="610">
          <cell r="B610" t="str">
            <v>财税</v>
          </cell>
        </row>
        <row r="610">
          <cell r="H610">
            <v>0.086412037037037</v>
          </cell>
        </row>
        <row r="611">
          <cell r="B611" t="str">
            <v>财税</v>
          </cell>
        </row>
        <row r="611">
          <cell r="H611">
            <v>0.0786111111111111</v>
          </cell>
        </row>
        <row r="612">
          <cell r="B612" t="str">
            <v>财税</v>
          </cell>
        </row>
        <row r="612">
          <cell r="H612">
            <v>0.102789351851852</v>
          </cell>
        </row>
        <row r="613">
          <cell r="B613" t="str">
            <v>财税</v>
          </cell>
        </row>
        <row r="613">
          <cell r="H613">
            <v>0.118923611111111</v>
          </cell>
        </row>
        <row r="614">
          <cell r="B614" t="str">
            <v>财税</v>
          </cell>
        </row>
        <row r="614">
          <cell r="H614">
            <v>0.138553240740741</v>
          </cell>
        </row>
        <row r="615">
          <cell r="B615" t="str">
            <v>财税</v>
          </cell>
        </row>
        <row r="615">
          <cell r="H615">
            <v>0.126041666666667</v>
          </cell>
        </row>
        <row r="616">
          <cell r="B616" t="str">
            <v>财税</v>
          </cell>
        </row>
        <row r="616">
          <cell r="H616">
            <v>0.0621527777777778</v>
          </cell>
        </row>
        <row r="617">
          <cell r="B617" t="str">
            <v>财税</v>
          </cell>
        </row>
        <row r="617">
          <cell r="H617">
            <v>0.0591550925925926</v>
          </cell>
        </row>
        <row r="618">
          <cell r="B618" t="str">
            <v>财税</v>
          </cell>
        </row>
        <row r="618">
          <cell r="H618">
            <v>0.0493287037037037</v>
          </cell>
        </row>
        <row r="619">
          <cell r="B619" t="str">
            <v>综合管理</v>
          </cell>
        </row>
        <row r="619">
          <cell r="H619">
            <v>0.113263888888889</v>
          </cell>
        </row>
        <row r="620">
          <cell r="B620" t="str">
            <v>综合管理</v>
          </cell>
        </row>
        <row r="620">
          <cell r="H620">
            <v>0.07</v>
          </cell>
        </row>
        <row r="621">
          <cell r="B621" t="str">
            <v>职业素养</v>
          </cell>
        </row>
        <row r="621">
          <cell r="H621">
            <v>0.0726967592592593</v>
          </cell>
        </row>
        <row r="622">
          <cell r="B622" t="str">
            <v>综合管理</v>
          </cell>
        </row>
        <row r="622">
          <cell r="H622">
            <v>0.0406018518518519</v>
          </cell>
        </row>
        <row r="623">
          <cell r="B623" t="str">
            <v>综合管理</v>
          </cell>
        </row>
        <row r="623">
          <cell r="H623">
            <v>0.0280787037037037</v>
          </cell>
        </row>
        <row r="624">
          <cell r="B624" t="str">
            <v>财税</v>
          </cell>
        </row>
        <row r="624">
          <cell r="H624">
            <v>0.0904282407407407</v>
          </cell>
        </row>
        <row r="625">
          <cell r="B625" t="str">
            <v>财税</v>
          </cell>
        </row>
        <row r="625">
          <cell r="H625">
            <v>0.0713078703703704</v>
          </cell>
        </row>
        <row r="626">
          <cell r="B626" t="str">
            <v>财税</v>
          </cell>
        </row>
        <row r="626">
          <cell r="H626">
            <v>0.0406944444444444</v>
          </cell>
        </row>
        <row r="627">
          <cell r="B627" t="str">
            <v>财税</v>
          </cell>
        </row>
        <row r="627">
          <cell r="H627">
            <v>0.0388541666666667</v>
          </cell>
        </row>
        <row r="628">
          <cell r="B628" t="str">
            <v>财税</v>
          </cell>
        </row>
        <row r="628">
          <cell r="H628">
            <v>0.0509953703703704</v>
          </cell>
        </row>
        <row r="629">
          <cell r="B629" t="str">
            <v>财税</v>
          </cell>
        </row>
        <row r="629">
          <cell r="H629">
            <v>0.0689699074074074</v>
          </cell>
        </row>
        <row r="630">
          <cell r="B630" t="str">
            <v>财税</v>
          </cell>
        </row>
        <row r="630">
          <cell r="H630">
            <v>0.0482638888888889</v>
          </cell>
        </row>
        <row r="631">
          <cell r="B631" t="str">
            <v>财税</v>
          </cell>
        </row>
        <row r="631">
          <cell r="H631">
            <v>0.0310416666666667</v>
          </cell>
        </row>
        <row r="632">
          <cell r="B632" t="str">
            <v>财税</v>
          </cell>
        </row>
        <row r="632">
          <cell r="H632">
            <v>0.0556481481481481</v>
          </cell>
        </row>
        <row r="633">
          <cell r="B633" t="str">
            <v>财税</v>
          </cell>
        </row>
        <row r="633">
          <cell r="H633">
            <v>0.0390509259259259</v>
          </cell>
        </row>
        <row r="634">
          <cell r="B634" t="str">
            <v>财税</v>
          </cell>
        </row>
        <row r="634">
          <cell r="H634">
            <v>0.0431134259259259</v>
          </cell>
        </row>
        <row r="635">
          <cell r="B635" t="str">
            <v>财税</v>
          </cell>
        </row>
        <row r="635">
          <cell r="H635">
            <v>0.131331018518519</v>
          </cell>
        </row>
        <row r="636">
          <cell r="B636" t="str">
            <v>财税</v>
          </cell>
        </row>
        <row r="636">
          <cell r="H636">
            <v>0.103738425925926</v>
          </cell>
        </row>
        <row r="637">
          <cell r="B637" t="str">
            <v>财税</v>
          </cell>
        </row>
        <row r="637">
          <cell r="H637">
            <v>0.0862152777777778</v>
          </cell>
        </row>
        <row r="638">
          <cell r="B638" t="str">
            <v>财税</v>
          </cell>
        </row>
        <row r="638">
          <cell r="H638">
            <v>0.0654398148148148</v>
          </cell>
        </row>
        <row r="639">
          <cell r="B639" t="str">
            <v>金融银行</v>
          </cell>
        </row>
        <row r="639">
          <cell r="H639">
            <v>0.0259837962962963</v>
          </cell>
        </row>
        <row r="640">
          <cell r="B640" t="str">
            <v>金融银行</v>
          </cell>
        </row>
        <row r="640">
          <cell r="H640">
            <v>0.0275231481481481</v>
          </cell>
        </row>
        <row r="641">
          <cell r="B641" t="str">
            <v>金融银行</v>
          </cell>
        </row>
        <row r="641">
          <cell r="H641">
            <v>0.0219328703703704</v>
          </cell>
        </row>
        <row r="642">
          <cell r="B642" t="str">
            <v>金融银行</v>
          </cell>
        </row>
        <row r="642">
          <cell r="H642">
            <v>0.184363425925926</v>
          </cell>
        </row>
        <row r="643">
          <cell r="B643" t="str">
            <v>职业素养</v>
          </cell>
        </row>
        <row r="643">
          <cell r="H643">
            <v>0.0946064814814815</v>
          </cell>
        </row>
        <row r="644">
          <cell r="B644" t="str">
            <v>综合管理</v>
          </cell>
        </row>
        <row r="644">
          <cell r="H644">
            <v>0.0667476851851852</v>
          </cell>
        </row>
        <row r="645">
          <cell r="B645" t="str">
            <v>综合管理</v>
          </cell>
        </row>
        <row r="645">
          <cell r="H645">
            <v>0.0428356481481482</v>
          </cell>
        </row>
        <row r="646">
          <cell r="B646" t="str">
            <v>财税</v>
          </cell>
        </row>
        <row r="646">
          <cell r="H646">
            <v>0.110011574074074</v>
          </cell>
        </row>
        <row r="647">
          <cell r="B647" t="str">
            <v>职业素养</v>
          </cell>
        </row>
        <row r="647">
          <cell r="H647">
            <v>0.0658912037037037</v>
          </cell>
        </row>
        <row r="648">
          <cell r="B648" t="str">
            <v>综合管理</v>
          </cell>
        </row>
        <row r="648">
          <cell r="H648">
            <v>0.141516203703704</v>
          </cell>
        </row>
        <row r="649">
          <cell r="B649" t="str">
            <v>职业素养</v>
          </cell>
        </row>
        <row r="649">
          <cell r="H649">
            <v>0.074837962962963</v>
          </cell>
        </row>
        <row r="650">
          <cell r="B650" t="str">
            <v>综合管理</v>
          </cell>
        </row>
        <row r="650">
          <cell r="H650">
            <v>0.0723958333333333</v>
          </cell>
        </row>
        <row r="651">
          <cell r="B651" t="str">
            <v>综合管理</v>
          </cell>
        </row>
        <row r="651">
          <cell r="H651">
            <v>0.0634490740740741</v>
          </cell>
        </row>
        <row r="652">
          <cell r="B652" t="str">
            <v>综合管理</v>
          </cell>
        </row>
        <row r="652">
          <cell r="H652">
            <v>0.0541898148148148</v>
          </cell>
        </row>
        <row r="653">
          <cell r="B653" t="str">
            <v>综合管理</v>
          </cell>
        </row>
        <row r="653">
          <cell r="H653">
            <v>0.0320833333333333</v>
          </cell>
        </row>
        <row r="654">
          <cell r="B654" t="str">
            <v>财税</v>
          </cell>
        </row>
        <row r="654">
          <cell r="H654">
            <v>0.0333333333333333</v>
          </cell>
        </row>
        <row r="655">
          <cell r="B655" t="str">
            <v>财税</v>
          </cell>
        </row>
        <row r="655">
          <cell r="H655">
            <v>0.0328587962962963</v>
          </cell>
        </row>
        <row r="656">
          <cell r="B656" t="str">
            <v>财税</v>
          </cell>
        </row>
        <row r="656">
          <cell r="H656">
            <v>0.0848148148148148</v>
          </cell>
        </row>
        <row r="657">
          <cell r="B657" t="str">
            <v>财税</v>
          </cell>
        </row>
        <row r="657">
          <cell r="H657">
            <v>0.0193055555555556</v>
          </cell>
        </row>
        <row r="658">
          <cell r="B658" t="str">
            <v>财税</v>
          </cell>
        </row>
        <row r="658">
          <cell r="H658">
            <v>0.0348842592592593</v>
          </cell>
        </row>
        <row r="659">
          <cell r="B659" t="str">
            <v>财税</v>
          </cell>
        </row>
        <row r="659">
          <cell r="H659">
            <v>0.120335648148148</v>
          </cell>
        </row>
        <row r="660">
          <cell r="B660" t="str">
            <v>金融银行</v>
          </cell>
        </row>
        <row r="660">
          <cell r="H660">
            <v>0.0885300925925926</v>
          </cell>
        </row>
        <row r="661">
          <cell r="B661" t="str">
            <v>金融银行</v>
          </cell>
        </row>
        <row r="661">
          <cell r="H661">
            <v>0.0814583333333333</v>
          </cell>
        </row>
        <row r="662">
          <cell r="B662" t="str">
            <v>金融银行</v>
          </cell>
        </row>
        <row r="662">
          <cell r="H662">
            <v>0.0528819444444444</v>
          </cell>
        </row>
        <row r="663">
          <cell r="B663" t="str">
            <v>保险行业</v>
          </cell>
        </row>
        <row r="663">
          <cell r="H663">
            <v>0.131631944444444</v>
          </cell>
        </row>
        <row r="664">
          <cell r="B664" t="str">
            <v>保险行业</v>
          </cell>
        </row>
        <row r="664">
          <cell r="H664">
            <v>0.0683333333333333</v>
          </cell>
        </row>
        <row r="665">
          <cell r="B665" t="str">
            <v>财税</v>
          </cell>
        </row>
        <row r="665">
          <cell r="H665">
            <v>0.0734143518518519</v>
          </cell>
        </row>
        <row r="666">
          <cell r="B666" t="str">
            <v>财税</v>
          </cell>
        </row>
        <row r="666">
          <cell r="H666">
            <v>0.0503356481481482</v>
          </cell>
        </row>
        <row r="667">
          <cell r="B667" t="str">
            <v>财税</v>
          </cell>
        </row>
        <row r="667">
          <cell r="H667">
            <v>0.027025462962963</v>
          </cell>
        </row>
        <row r="668">
          <cell r="B668" t="str">
            <v>财税</v>
          </cell>
        </row>
        <row r="668">
          <cell r="H668">
            <v>0.0346875</v>
          </cell>
        </row>
        <row r="669">
          <cell r="B669" t="str">
            <v>财税</v>
          </cell>
        </row>
        <row r="669">
          <cell r="H669">
            <v>0.0396875</v>
          </cell>
        </row>
        <row r="670">
          <cell r="B670" t="str">
            <v>财税</v>
          </cell>
        </row>
        <row r="670">
          <cell r="H670">
            <v>0.0532175925925926</v>
          </cell>
        </row>
        <row r="671">
          <cell r="B671" t="str">
            <v>财税</v>
          </cell>
        </row>
        <row r="671">
          <cell r="H671">
            <v>0.018599537037037</v>
          </cell>
        </row>
        <row r="672">
          <cell r="B672" t="str">
            <v>金融银行</v>
          </cell>
        </row>
        <row r="672">
          <cell r="H672">
            <v>0.0792708333333333</v>
          </cell>
        </row>
        <row r="673">
          <cell r="B673" t="str">
            <v>医药行业</v>
          </cell>
        </row>
        <row r="673">
          <cell r="H673">
            <v>0.0547453703703704</v>
          </cell>
        </row>
        <row r="674">
          <cell r="B674" t="str">
            <v>综合管理</v>
          </cell>
        </row>
        <row r="674">
          <cell r="H674">
            <v>0.113113425925926</v>
          </cell>
        </row>
        <row r="675">
          <cell r="B675" t="str">
            <v>综合管理</v>
          </cell>
        </row>
        <row r="675">
          <cell r="H675">
            <v>0.0946064814814815</v>
          </cell>
        </row>
        <row r="676">
          <cell r="B676" t="str">
            <v>综合管理</v>
          </cell>
        </row>
        <row r="676">
          <cell r="H676">
            <v>0.188599537037037</v>
          </cell>
        </row>
        <row r="677">
          <cell r="B677" t="str">
            <v>综合管理</v>
          </cell>
        </row>
        <row r="677">
          <cell r="H677">
            <v>0.0458796296296296</v>
          </cell>
        </row>
        <row r="678">
          <cell r="B678" t="str">
            <v>财税</v>
          </cell>
        </row>
        <row r="678">
          <cell r="H678">
            <v>0.0510648148148148</v>
          </cell>
        </row>
        <row r="679">
          <cell r="B679" t="str">
            <v>财税</v>
          </cell>
        </row>
        <row r="679">
          <cell r="H679">
            <v>0.0582407407407407</v>
          </cell>
        </row>
        <row r="680">
          <cell r="B680" t="str">
            <v>综合管理</v>
          </cell>
        </row>
        <row r="680">
          <cell r="H680">
            <v>0.182071759259259</v>
          </cell>
        </row>
        <row r="681">
          <cell r="B681" t="str">
            <v>财税</v>
          </cell>
        </row>
        <row r="681">
          <cell r="H681">
            <v>0.0773611111111111</v>
          </cell>
        </row>
        <row r="682">
          <cell r="B682" t="str">
            <v>金融银行</v>
          </cell>
        </row>
        <row r="682">
          <cell r="H682">
            <v>0.0865162037037037</v>
          </cell>
        </row>
        <row r="683">
          <cell r="B683" t="str">
            <v>综合管理</v>
          </cell>
        </row>
        <row r="683">
          <cell r="H683">
            <v>0.0584837962962963</v>
          </cell>
        </row>
        <row r="684">
          <cell r="B684" t="str">
            <v>养生健康</v>
          </cell>
        </row>
        <row r="684">
          <cell r="H684">
            <v>0.042037037037037</v>
          </cell>
        </row>
        <row r="685">
          <cell r="B685" t="str">
            <v>综合管理</v>
          </cell>
        </row>
        <row r="685">
          <cell r="H685">
            <v>0.053912037037037</v>
          </cell>
        </row>
        <row r="686">
          <cell r="B686" t="str">
            <v>金融银行</v>
          </cell>
        </row>
        <row r="686">
          <cell r="H686">
            <v>0.0663773148148148</v>
          </cell>
        </row>
        <row r="687">
          <cell r="B687" t="str">
            <v>金融银行</v>
          </cell>
        </row>
        <row r="687">
          <cell r="H687">
            <v>0.0505439814814815</v>
          </cell>
        </row>
        <row r="688">
          <cell r="B688" t="str">
            <v>财税</v>
          </cell>
        </row>
        <row r="688">
          <cell r="H688">
            <v>0.0538773148148148</v>
          </cell>
        </row>
        <row r="689">
          <cell r="B689" t="str">
            <v>财税</v>
          </cell>
        </row>
        <row r="689">
          <cell r="H689">
            <v>0.0640162037037037</v>
          </cell>
        </row>
        <row r="690">
          <cell r="B690" t="str">
            <v>企业发展与管理</v>
          </cell>
        </row>
        <row r="690">
          <cell r="H690">
            <v>0.0543055555555556</v>
          </cell>
        </row>
        <row r="691">
          <cell r="B691" t="str">
            <v>综合管理</v>
          </cell>
        </row>
        <row r="691">
          <cell r="H691">
            <v>0.136076388888889</v>
          </cell>
        </row>
        <row r="692">
          <cell r="B692" t="str">
            <v>综合管理</v>
          </cell>
        </row>
        <row r="692">
          <cell r="H692">
            <v>0.345648148148148</v>
          </cell>
        </row>
        <row r="693">
          <cell r="B693" t="str">
            <v>零售门店</v>
          </cell>
        </row>
        <row r="693">
          <cell r="H693">
            <v>0.0976967592592593</v>
          </cell>
        </row>
        <row r="694">
          <cell r="B694" t="str">
            <v>人力资源-绩效/薪酬</v>
          </cell>
        </row>
        <row r="694">
          <cell r="H694">
            <v>0.171076388888889</v>
          </cell>
        </row>
        <row r="695">
          <cell r="B695" t="str">
            <v>金融银行</v>
          </cell>
        </row>
        <row r="695">
          <cell r="H695">
            <v>0.0690972222222222</v>
          </cell>
        </row>
        <row r="696">
          <cell r="B696" t="str">
            <v>金融银行</v>
          </cell>
        </row>
        <row r="696">
          <cell r="H696">
            <v>0.0434490740740741</v>
          </cell>
        </row>
        <row r="697">
          <cell r="B697" t="str">
            <v>金融银行</v>
          </cell>
        </row>
        <row r="697">
          <cell r="H697">
            <v>0.0382175925925926</v>
          </cell>
        </row>
        <row r="698">
          <cell r="B698" t="str">
            <v>金融银行</v>
          </cell>
        </row>
        <row r="698">
          <cell r="H698">
            <v>0.0445486111111111</v>
          </cell>
        </row>
        <row r="699">
          <cell r="B699" t="str">
            <v>企业发展与管理</v>
          </cell>
        </row>
        <row r="699">
          <cell r="H699">
            <v>0.101493055555556</v>
          </cell>
        </row>
        <row r="700">
          <cell r="B700" t="str">
            <v>综合管理</v>
          </cell>
        </row>
        <row r="700">
          <cell r="H700">
            <v>0.0288541666666667</v>
          </cell>
        </row>
        <row r="701">
          <cell r="B701" t="str">
            <v>综合管理</v>
          </cell>
        </row>
        <row r="701">
          <cell r="H701">
            <v>0.206608796296296</v>
          </cell>
        </row>
        <row r="702">
          <cell r="B702" t="str">
            <v>企业发展与管理</v>
          </cell>
        </row>
        <row r="702">
          <cell r="H702">
            <v>0.0766435185185185</v>
          </cell>
        </row>
        <row r="703">
          <cell r="B703" t="str">
            <v>企业发展与管理</v>
          </cell>
        </row>
        <row r="703">
          <cell r="H703">
            <v>0.0959953703703704</v>
          </cell>
        </row>
        <row r="704">
          <cell r="B704" t="str">
            <v>金融银行</v>
          </cell>
        </row>
        <row r="704">
          <cell r="H704">
            <v>0.0481944444444444</v>
          </cell>
        </row>
        <row r="705">
          <cell r="B705" t="str">
            <v>财税</v>
          </cell>
        </row>
        <row r="705">
          <cell r="H705">
            <v>0.290231481481481</v>
          </cell>
        </row>
        <row r="706">
          <cell r="B706" t="str">
            <v>项目管理</v>
          </cell>
        </row>
        <row r="706">
          <cell r="H706">
            <v>0.148032407407407</v>
          </cell>
        </row>
        <row r="707">
          <cell r="B707" t="str">
            <v>项目管理</v>
          </cell>
        </row>
        <row r="707">
          <cell r="H707">
            <v>0.119710648148148</v>
          </cell>
        </row>
        <row r="708">
          <cell r="B708" t="str">
            <v>综合管理</v>
          </cell>
        </row>
        <row r="708">
          <cell r="H708">
            <v>0.0756944444444444</v>
          </cell>
        </row>
        <row r="709">
          <cell r="B709" t="str">
            <v>综合管理</v>
          </cell>
        </row>
        <row r="709">
          <cell r="H709">
            <v>0.0934722222222222</v>
          </cell>
        </row>
        <row r="710">
          <cell r="B710" t="str">
            <v>综合管理</v>
          </cell>
        </row>
        <row r="710">
          <cell r="H710">
            <v>0.0980324074074074</v>
          </cell>
        </row>
        <row r="711">
          <cell r="B711" t="str">
            <v>综合管理</v>
          </cell>
        </row>
        <row r="711">
          <cell r="H711">
            <v>0.0697453703703704</v>
          </cell>
        </row>
        <row r="712">
          <cell r="B712" t="str">
            <v>综合管理</v>
          </cell>
        </row>
        <row r="712">
          <cell r="H712">
            <v>0.0518634259259259</v>
          </cell>
        </row>
        <row r="713">
          <cell r="B713" t="str">
            <v>综合管理</v>
          </cell>
        </row>
        <row r="713">
          <cell r="H713">
            <v>0.116979166666667</v>
          </cell>
        </row>
        <row r="714">
          <cell r="B714" t="str">
            <v>企业发展与管理</v>
          </cell>
        </row>
        <row r="714">
          <cell r="H714">
            <v>0.0857291666666667</v>
          </cell>
        </row>
        <row r="715">
          <cell r="B715" t="str">
            <v>金融银行</v>
          </cell>
        </row>
        <row r="715">
          <cell r="H715">
            <v>0.125543981481481</v>
          </cell>
        </row>
        <row r="716">
          <cell r="B716" t="str">
            <v>金融银行</v>
          </cell>
        </row>
        <row r="716">
          <cell r="H716">
            <v>0.151550925925926</v>
          </cell>
        </row>
        <row r="717">
          <cell r="B717" t="str">
            <v>金融银行</v>
          </cell>
        </row>
        <row r="717">
          <cell r="H717">
            <v>0.0777083333333333</v>
          </cell>
        </row>
        <row r="718">
          <cell r="B718" t="str">
            <v>金融银行</v>
          </cell>
        </row>
        <row r="718">
          <cell r="H718">
            <v>0.0803009259259259</v>
          </cell>
        </row>
        <row r="719">
          <cell r="B719" t="str">
            <v>综合管理</v>
          </cell>
        </row>
        <row r="719">
          <cell r="H719">
            <v>0.107210648148148</v>
          </cell>
        </row>
        <row r="720">
          <cell r="B720" t="str">
            <v>金融银行</v>
          </cell>
        </row>
        <row r="720">
          <cell r="H720">
            <v>0.0801736111111111</v>
          </cell>
        </row>
        <row r="721">
          <cell r="B721" t="str">
            <v>金融银行</v>
          </cell>
        </row>
        <row r="721">
          <cell r="H721">
            <v>0.0638194444444444</v>
          </cell>
        </row>
        <row r="722">
          <cell r="B722" t="str">
            <v>金融银行</v>
          </cell>
        </row>
        <row r="722">
          <cell r="H722">
            <v>0.0571064814814815</v>
          </cell>
        </row>
        <row r="723">
          <cell r="B723" t="str">
            <v>综合管理</v>
          </cell>
        </row>
        <row r="723">
          <cell r="H723">
            <v>0.106875</v>
          </cell>
        </row>
        <row r="724">
          <cell r="B724" t="str">
            <v>综合管理</v>
          </cell>
        </row>
        <row r="724">
          <cell r="H724">
            <v>0.135324074074074</v>
          </cell>
        </row>
        <row r="725">
          <cell r="B725" t="str">
            <v>金融银行</v>
          </cell>
        </row>
        <row r="725">
          <cell r="H725">
            <v>0.130532407407407</v>
          </cell>
        </row>
        <row r="726">
          <cell r="B726" t="str">
            <v>金融银行</v>
          </cell>
        </row>
        <row r="726">
          <cell r="H726">
            <v>0.229502314814815</v>
          </cell>
        </row>
        <row r="727">
          <cell r="B727" t="str">
            <v>金融银行</v>
          </cell>
        </row>
        <row r="727">
          <cell r="H727">
            <v>0.035775462962963</v>
          </cell>
        </row>
        <row r="728">
          <cell r="B728" t="str">
            <v>金融银行</v>
          </cell>
        </row>
        <row r="728">
          <cell r="H728">
            <v>0.0463425925925926</v>
          </cell>
        </row>
        <row r="729">
          <cell r="B729" t="str">
            <v>金融银行</v>
          </cell>
        </row>
        <row r="729">
          <cell r="H729">
            <v>0.0439583333333333</v>
          </cell>
        </row>
        <row r="730">
          <cell r="B730" t="str">
            <v>金融银行</v>
          </cell>
        </row>
        <row r="730">
          <cell r="H730">
            <v>0.0807638888888889</v>
          </cell>
        </row>
        <row r="731">
          <cell r="B731" t="str">
            <v>综合管理</v>
          </cell>
        </row>
        <row r="731">
          <cell r="H731">
            <v>0.0930439814814815</v>
          </cell>
        </row>
        <row r="732">
          <cell r="B732" t="str">
            <v>综合管理</v>
          </cell>
        </row>
        <row r="732">
          <cell r="H732">
            <v>0.0634953703703704</v>
          </cell>
        </row>
        <row r="733">
          <cell r="B733" t="str">
            <v>写作/汇报/演讲</v>
          </cell>
        </row>
        <row r="733">
          <cell r="H733">
            <v>0.0636921296296296</v>
          </cell>
        </row>
        <row r="734">
          <cell r="B734" t="str">
            <v>金融银行</v>
          </cell>
        </row>
        <row r="734">
          <cell r="H734">
            <v>0.0629861111111111</v>
          </cell>
        </row>
        <row r="735">
          <cell r="B735" t="str">
            <v>金融银行</v>
          </cell>
        </row>
        <row r="735">
          <cell r="H735">
            <v>0.0454976851851852</v>
          </cell>
        </row>
        <row r="736">
          <cell r="B736" t="str">
            <v>商务礼仪</v>
          </cell>
        </row>
        <row r="736">
          <cell r="H736">
            <v>0.100127314814815</v>
          </cell>
        </row>
        <row r="737">
          <cell r="B737" t="str">
            <v>项目管理</v>
          </cell>
        </row>
        <row r="737">
          <cell r="H737">
            <v>0.0393634259259259</v>
          </cell>
        </row>
        <row r="738">
          <cell r="B738" t="str">
            <v>项目管理</v>
          </cell>
        </row>
        <row r="738">
          <cell r="H738">
            <v>0.0546759259259259</v>
          </cell>
        </row>
        <row r="739">
          <cell r="B739" t="str">
            <v>IT</v>
          </cell>
        </row>
        <row r="739">
          <cell r="H739">
            <v>0.0547916666666667</v>
          </cell>
        </row>
        <row r="740">
          <cell r="B740" t="str">
            <v>金融银行</v>
          </cell>
        </row>
        <row r="740">
          <cell r="H740">
            <v>0.095462962962963</v>
          </cell>
        </row>
        <row r="741">
          <cell r="B741" t="str">
            <v>企业发展与管理</v>
          </cell>
        </row>
        <row r="741">
          <cell r="H741">
            <v>0.0748148148148148</v>
          </cell>
        </row>
        <row r="742">
          <cell r="B742" t="str">
            <v>综合管理</v>
          </cell>
        </row>
        <row r="742">
          <cell r="H742">
            <v>0.0900462962962963</v>
          </cell>
        </row>
        <row r="743">
          <cell r="B743" t="str">
            <v>综合管理</v>
          </cell>
        </row>
        <row r="743">
          <cell r="H743">
            <v>0.0412962962962963</v>
          </cell>
        </row>
        <row r="744">
          <cell r="B744" t="str">
            <v>企业发展与管理</v>
          </cell>
        </row>
        <row r="744">
          <cell r="H744">
            <v>0.0455787037037037</v>
          </cell>
        </row>
        <row r="745">
          <cell r="B745" t="str">
            <v>企业发展与管理</v>
          </cell>
        </row>
        <row r="745">
          <cell r="H745">
            <v>0.109837962962963</v>
          </cell>
        </row>
        <row r="746">
          <cell r="B746" t="str">
            <v>企业发展与管理</v>
          </cell>
        </row>
        <row r="746">
          <cell r="H746">
            <v>0.0910069444444444</v>
          </cell>
        </row>
        <row r="747">
          <cell r="B747" t="str">
            <v>综合管理</v>
          </cell>
        </row>
        <row r="747">
          <cell r="H747">
            <v>0.056724537037037</v>
          </cell>
        </row>
        <row r="748">
          <cell r="B748" t="str">
            <v>综合管理</v>
          </cell>
        </row>
        <row r="748">
          <cell r="H748">
            <v>0.103402777777778</v>
          </cell>
        </row>
        <row r="749">
          <cell r="B749" t="str">
            <v>保险行业</v>
          </cell>
        </row>
        <row r="749">
          <cell r="H749">
            <v>0.129016203703704</v>
          </cell>
        </row>
        <row r="750">
          <cell r="B750" t="str">
            <v>金融银行</v>
          </cell>
        </row>
        <row r="750">
          <cell r="H750">
            <v>0.101944444444444</v>
          </cell>
        </row>
        <row r="751">
          <cell r="B751" t="str">
            <v>项目管理</v>
          </cell>
        </row>
        <row r="751">
          <cell r="H751">
            <v>0.130347222222222</v>
          </cell>
        </row>
        <row r="752">
          <cell r="B752" t="str">
            <v>综合管理</v>
          </cell>
        </row>
        <row r="752">
          <cell r="H752">
            <v>0.1015625</v>
          </cell>
        </row>
        <row r="753">
          <cell r="B753" t="str">
            <v>企业发展与管理</v>
          </cell>
        </row>
        <row r="753">
          <cell r="H753">
            <v>0.0420949074074074</v>
          </cell>
        </row>
        <row r="754">
          <cell r="B754" t="str">
            <v>养生健康</v>
          </cell>
        </row>
        <row r="754">
          <cell r="H754">
            <v>0.0359259259259259</v>
          </cell>
        </row>
        <row r="755">
          <cell r="B755" t="str">
            <v>金融银行</v>
          </cell>
        </row>
        <row r="755">
          <cell r="H755">
            <v>0.0425347222222222</v>
          </cell>
        </row>
        <row r="756">
          <cell r="B756" t="str">
            <v>IT</v>
          </cell>
        </row>
        <row r="756">
          <cell r="H756">
            <v>0.142766203703704</v>
          </cell>
        </row>
        <row r="757">
          <cell r="B757" t="str">
            <v>综合管理</v>
          </cell>
        </row>
        <row r="757">
          <cell r="H757">
            <v>0.132777777777778</v>
          </cell>
        </row>
        <row r="758">
          <cell r="B758" t="str">
            <v>零售门店</v>
          </cell>
        </row>
        <row r="758">
          <cell r="H758">
            <v>0.130706018518519</v>
          </cell>
        </row>
        <row r="759">
          <cell r="B759" t="str">
            <v>财税</v>
          </cell>
        </row>
        <row r="759">
          <cell r="H759">
            <v>0.0392939814814815</v>
          </cell>
        </row>
        <row r="760">
          <cell r="B760" t="str">
            <v>职业素养</v>
          </cell>
        </row>
        <row r="760">
          <cell r="H760">
            <v>0.103900462962963</v>
          </cell>
        </row>
        <row r="761">
          <cell r="B761" t="str">
            <v>综合管理</v>
          </cell>
        </row>
        <row r="761">
          <cell r="H761">
            <v>0.116759259259259</v>
          </cell>
        </row>
        <row r="762">
          <cell r="B762" t="str">
            <v>综合管理</v>
          </cell>
        </row>
        <row r="762">
          <cell r="H762">
            <v>0.122719907407407</v>
          </cell>
        </row>
        <row r="763">
          <cell r="B763" t="str">
            <v>综合管理</v>
          </cell>
        </row>
        <row r="763">
          <cell r="H763">
            <v>0.0935416666666667</v>
          </cell>
        </row>
        <row r="764">
          <cell r="B764" t="str">
            <v>综合管理</v>
          </cell>
        </row>
        <row r="764">
          <cell r="H764">
            <v>0.129085648148148</v>
          </cell>
        </row>
        <row r="765">
          <cell r="B765" t="str">
            <v>综合管理</v>
          </cell>
        </row>
        <row r="765">
          <cell r="H765">
            <v>0.161516203703704</v>
          </cell>
        </row>
        <row r="766">
          <cell r="B766" t="str">
            <v>金融银行</v>
          </cell>
        </row>
        <row r="766">
          <cell r="H766">
            <v>0.105196759259259</v>
          </cell>
        </row>
        <row r="767">
          <cell r="B767" t="str">
            <v>综合管理</v>
          </cell>
        </row>
        <row r="767">
          <cell r="H767">
            <v>0.0415393518518519</v>
          </cell>
        </row>
        <row r="768">
          <cell r="B768" t="str">
            <v>综合管理</v>
          </cell>
        </row>
        <row r="768">
          <cell r="H768">
            <v>0.126990740740741</v>
          </cell>
        </row>
        <row r="769">
          <cell r="B769" t="str">
            <v>金融银行</v>
          </cell>
        </row>
        <row r="769">
          <cell r="H769">
            <v>0.0972569444444444</v>
          </cell>
        </row>
        <row r="770">
          <cell r="B770" t="str">
            <v>新兴技术</v>
          </cell>
        </row>
        <row r="770">
          <cell r="H770">
            <v>0.224328703703704</v>
          </cell>
        </row>
        <row r="771">
          <cell r="B771" t="str">
            <v>综合管理</v>
          </cell>
        </row>
        <row r="771">
          <cell r="H771">
            <v>0.0471064814814815</v>
          </cell>
        </row>
        <row r="772">
          <cell r="B772" t="str">
            <v>企业发展与管理</v>
          </cell>
        </row>
        <row r="772">
          <cell r="H772">
            <v>0.0448958333333333</v>
          </cell>
        </row>
        <row r="773">
          <cell r="B773" t="str">
            <v>综合管理</v>
          </cell>
        </row>
        <row r="773">
          <cell r="H773">
            <v>0.0671180555555556</v>
          </cell>
        </row>
        <row r="774">
          <cell r="B774" t="str">
            <v>家庭教育</v>
          </cell>
        </row>
        <row r="774">
          <cell r="H774">
            <v>0.142789351851852</v>
          </cell>
        </row>
        <row r="775">
          <cell r="B775" t="str">
            <v>新兴技术</v>
          </cell>
        </row>
        <row r="775">
          <cell r="H775">
            <v>0.139085648148148</v>
          </cell>
        </row>
        <row r="776">
          <cell r="B776" t="str">
            <v>综合管理</v>
          </cell>
        </row>
        <row r="776">
          <cell r="H776">
            <v>0.321099537037037</v>
          </cell>
        </row>
        <row r="777">
          <cell r="B777" t="str">
            <v>企业发展与管理</v>
          </cell>
        </row>
        <row r="777">
          <cell r="H777">
            <v>0.0394444444444444</v>
          </cell>
        </row>
        <row r="778">
          <cell r="B778" t="str">
            <v>综合管理</v>
          </cell>
        </row>
        <row r="778">
          <cell r="H778">
            <v>0.0781597222222222</v>
          </cell>
        </row>
        <row r="779">
          <cell r="B779" t="str">
            <v>综合管理</v>
          </cell>
        </row>
        <row r="779">
          <cell r="H779">
            <v>0.0946180555555556</v>
          </cell>
        </row>
        <row r="780">
          <cell r="B780" t="str">
            <v>综合管理</v>
          </cell>
        </row>
        <row r="780">
          <cell r="H780">
            <v>0.0782638888888889</v>
          </cell>
        </row>
        <row r="781">
          <cell r="B781" t="str">
            <v>综合管理</v>
          </cell>
        </row>
        <row r="781">
          <cell r="H781">
            <v>0.10068287037037</v>
          </cell>
        </row>
        <row r="782">
          <cell r="B782" t="str">
            <v>养生健康</v>
          </cell>
        </row>
        <row r="782">
          <cell r="H782">
            <v>0.109976851851852</v>
          </cell>
        </row>
        <row r="783">
          <cell r="B783" t="str">
            <v>综合管理</v>
          </cell>
        </row>
        <row r="783">
          <cell r="H783">
            <v>0.0573958333333333</v>
          </cell>
        </row>
        <row r="784">
          <cell r="B784" t="str">
            <v>企业发展与管理</v>
          </cell>
        </row>
        <row r="784">
          <cell r="H784">
            <v>0.131423611111111</v>
          </cell>
        </row>
        <row r="785">
          <cell r="B785" t="str">
            <v>综合管理</v>
          </cell>
        </row>
        <row r="785">
          <cell r="H785">
            <v>0.165196759259259</v>
          </cell>
        </row>
        <row r="786">
          <cell r="B786" t="str">
            <v>职业素养</v>
          </cell>
        </row>
        <row r="786">
          <cell r="H786">
            <v>0.0545138888888889</v>
          </cell>
        </row>
        <row r="787">
          <cell r="B787" t="str">
            <v>零售门店</v>
          </cell>
        </row>
        <row r="787">
          <cell r="H787">
            <v>0.213958333333333</v>
          </cell>
        </row>
        <row r="788">
          <cell r="B788" t="str">
            <v>综合管理</v>
          </cell>
        </row>
        <row r="788">
          <cell r="H788">
            <v>0.110636574074074</v>
          </cell>
        </row>
        <row r="789">
          <cell r="B789" t="str">
            <v>综合管理</v>
          </cell>
        </row>
        <row r="789">
          <cell r="H789">
            <v>0.0701967592592593</v>
          </cell>
        </row>
        <row r="790">
          <cell r="B790" t="str">
            <v>综合管理</v>
          </cell>
        </row>
        <row r="790">
          <cell r="H790">
            <v>0.0535763888888889</v>
          </cell>
        </row>
        <row r="791">
          <cell r="B791" t="str">
            <v>综合管理</v>
          </cell>
        </row>
        <row r="791">
          <cell r="H791">
            <v>0.0902430555555556</v>
          </cell>
        </row>
        <row r="792">
          <cell r="B792" t="str">
            <v>保险行业</v>
          </cell>
        </row>
        <row r="792">
          <cell r="H792">
            <v>0.123553240740741</v>
          </cell>
        </row>
        <row r="793">
          <cell r="B793" t="str">
            <v>零售门店</v>
          </cell>
        </row>
        <row r="793">
          <cell r="H793">
            <v>0.0581018518518518</v>
          </cell>
        </row>
        <row r="794">
          <cell r="B794" t="str">
            <v>零售门店</v>
          </cell>
        </row>
        <row r="794">
          <cell r="H794">
            <v>0.0908564814814815</v>
          </cell>
        </row>
        <row r="795">
          <cell r="B795" t="str">
            <v>零售门店</v>
          </cell>
        </row>
        <row r="795">
          <cell r="H795">
            <v>0.0941666666666667</v>
          </cell>
        </row>
        <row r="796">
          <cell r="B796" t="str">
            <v>零售门店</v>
          </cell>
        </row>
        <row r="796">
          <cell r="H796">
            <v>0.163796296296296</v>
          </cell>
        </row>
        <row r="797">
          <cell r="B797" t="str">
            <v>综合管理</v>
          </cell>
        </row>
        <row r="797">
          <cell r="H797">
            <v>0.0656828703703704</v>
          </cell>
        </row>
        <row r="798">
          <cell r="B798" t="str">
            <v>综合管理</v>
          </cell>
        </row>
        <row r="798">
          <cell r="H798">
            <v>0.0235069444444444</v>
          </cell>
        </row>
        <row r="799">
          <cell r="B799" t="str">
            <v>综合管理</v>
          </cell>
        </row>
        <row r="799">
          <cell r="H799">
            <v>0.0294444444444444</v>
          </cell>
        </row>
        <row r="800">
          <cell r="B800" t="str">
            <v>综合管理</v>
          </cell>
        </row>
        <row r="800">
          <cell r="H800">
            <v>0.0376041666666667</v>
          </cell>
        </row>
        <row r="801">
          <cell r="B801" t="str">
            <v>综合管理</v>
          </cell>
        </row>
        <row r="801">
          <cell r="H801">
            <v>0.0299652777777778</v>
          </cell>
        </row>
        <row r="802">
          <cell r="B802" t="str">
            <v>综合管理</v>
          </cell>
        </row>
        <row r="802">
          <cell r="H802">
            <v>0.026400462962963</v>
          </cell>
        </row>
        <row r="803">
          <cell r="B803" t="str">
            <v>综合管理</v>
          </cell>
        </row>
        <row r="803">
          <cell r="H803">
            <v>0.0331018518518519</v>
          </cell>
        </row>
        <row r="804">
          <cell r="B804" t="str">
            <v>金融银行</v>
          </cell>
        </row>
        <row r="804">
          <cell r="H804">
            <v>0.120914351851852</v>
          </cell>
        </row>
        <row r="805">
          <cell r="B805" t="str">
            <v>综合管理</v>
          </cell>
        </row>
        <row r="805">
          <cell r="H805">
            <v>0.138321759259259</v>
          </cell>
        </row>
        <row r="806">
          <cell r="B806" t="str">
            <v>综合管理</v>
          </cell>
        </row>
        <row r="806">
          <cell r="H806">
            <v>0.147731481481481</v>
          </cell>
        </row>
        <row r="807">
          <cell r="B807" t="str">
            <v>综合管理</v>
          </cell>
        </row>
        <row r="807">
          <cell r="H807">
            <v>0.0994675925925926</v>
          </cell>
        </row>
        <row r="808">
          <cell r="B808" t="str">
            <v>培训管理</v>
          </cell>
        </row>
        <row r="808">
          <cell r="H808">
            <v>0.080775462962963</v>
          </cell>
        </row>
        <row r="809">
          <cell r="B809" t="str">
            <v>综合管理</v>
          </cell>
        </row>
        <row r="809">
          <cell r="H809">
            <v>0.0249537037037037</v>
          </cell>
        </row>
        <row r="810">
          <cell r="B810" t="str">
            <v>综合管理</v>
          </cell>
        </row>
        <row r="810">
          <cell r="H810">
            <v>0.0328587962962963</v>
          </cell>
        </row>
        <row r="811">
          <cell r="B811" t="str">
            <v>综合管理</v>
          </cell>
        </row>
        <row r="811">
          <cell r="H811">
            <v>0.0315625</v>
          </cell>
        </row>
        <row r="812">
          <cell r="B812" t="str">
            <v>综合管理</v>
          </cell>
        </row>
        <row r="812">
          <cell r="H812">
            <v>0.0310532407407407</v>
          </cell>
        </row>
        <row r="813">
          <cell r="B813" t="str">
            <v>综合管理</v>
          </cell>
        </row>
        <row r="813">
          <cell r="H813">
            <v>0.0269675925925926</v>
          </cell>
        </row>
        <row r="814">
          <cell r="B814" t="str">
            <v>综合管理</v>
          </cell>
        </row>
        <row r="814">
          <cell r="H814">
            <v>0.0265393518518519</v>
          </cell>
        </row>
        <row r="815">
          <cell r="B815" t="str">
            <v>金融银行</v>
          </cell>
        </row>
        <row r="815">
          <cell r="H815">
            <v>0.0851273148148148</v>
          </cell>
        </row>
        <row r="816">
          <cell r="B816" t="str">
            <v>综合管理</v>
          </cell>
        </row>
        <row r="816">
          <cell r="H816">
            <v>0.122094907407407</v>
          </cell>
        </row>
        <row r="817">
          <cell r="B817" t="str">
            <v>IT</v>
          </cell>
        </row>
        <row r="817">
          <cell r="H817">
            <v>0.0750578703703704</v>
          </cell>
        </row>
        <row r="818">
          <cell r="B818" t="str">
            <v>综合管理</v>
          </cell>
        </row>
        <row r="818">
          <cell r="H818">
            <v>0.116666666666667</v>
          </cell>
        </row>
        <row r="819">
          <cell r="B819" t="str">
            <v>职业素养</v>
          </cell>
        </row>
        <row r="819">
          <cell r="H819">
            <v>0.0935532407407407</v>
          </cell>
        </row>
        <row r="820">
          <cell r="B820" t="str">
            <v>综合管理</v>
          </cell>
        </row>
        <row r="820">
          <cell r="H820">
            <v>0.073599537037037</v>
          </cell>
        </row>
        <row r="821">
          <cell r="B821" t="str">
            <v>综合管理</v>
          </cell>
        </row>
        <row r="821">
          <cell r="H821">
            <v>0.0541435185185185</v>
          </cell>
        </row>
        <row r="822">
          <cell r="B822" t="str">
            <v>综合管理</v>
          </cell>
        </row>
        <row r="822">
          <cell r="H822">
            <v>0.0738078703703704</v>
          </cell>
        </row>
        <row r="823">
          <cell r="B823" t="str">
            <v>职业素养</v>
          </cell>
        </row>
        <row r="823">
          <cell r="H823">
            <v>0.0840393518518519</v>
          </cell>
        </row>
        <row r="824">
          <cell r="B824" t="str">
            <v>综合管理</v>
          </cell>
        </row>
        <row r="824">
          <cell r="H824">
            <v>0.114178240740741</v>
          </cell>
        </row>
        <row r="825">
          <cell r="B825" t="str">
            <v>综合管理</v>
          </cell>
        </row>
        <row r="825">
          <cell r="H825">
            <v>0.03125</v>
          </cell>
        </row>
        <row r="826">
          <cell r="B826" t="str">
            <v>企业发展与管理</v>
          </cell>
        </row>
        <row r="826">
          <cell r="H826">
            <v>0.0298842592592593</v>
          </cell>
        </row>
        <row r="827">
          <cell r="B827" t="str">
            <v>综合管理</v>
          </cell>
        </row>
        <row r="827">
          <cell r="H827">
            <v>0.0824421296296296</v>
          </cell>
        </row>
        <row r="828">
          <cell r="B828" t="str">
            <v>综合管理</v>
          </cell>
        </row>
        <row r="828">
          <cell r="H828">
            <v>0.0481712962962963</v>
          </cell>
        </row>
        <row r="829">
          <cell r="B829" t="str">
            <v>金融银行</v>
          </cell>
        </row>
        <row r="829">
          <cell r="H829">
            <v>0.104861111111111</v>
          </cell>
        </row>
        <row r="830">
          <cell r="B830" t="str">
            <v>金融银行</v>
          </cell>
        </row>
        <row r="830">
          <cell r="H830">
            <v>0.0899421296296296</v>
          </cell>
        </row>
        <row r="831">
          <cell r="B831" t="str">
            <v>金融银行</v>
          </cell>
        </row>
        <row r="831">
          <cell r="H831">
            <v>0.045162037037037</v>
          </cell>
        </row>
        <row r="832">
          <cell r="B832" t="str">
            <v>金融银行</v>
          </cell>
        </row>
        <row r="832">
          <cell r="H832">
            <v>0.118831018518519</v>
          </cell>
        </row>
        <row r="833">
          <cell r="B833" t="str">
            <v>综合管理</v>
          </cell>
        </row>
        <row r="833">
          <cell r="H833">
            <v>0.096412037037037</v>
          </cell>
        </row>
        <row r="834">
          <cell r="B834" t="str">
            <v>综合管理</v>
          </cell>
        </row>
        <row r="834">
          <cell r="H834">
            <v>0.0742708333333333</v>
          </cell>
        </row>
        <row r="835">
          <cell r="B835" t="str">
            <v>综合管理</v>
          </cell>
        </row>
        <row r="835">
          <cell r="H835">
            <v>0.118414351851852</v>
          </cell>
        </row>
        <row r="836">
          <cell r="B836" t="str">
            <v>职业素养</v>
          </cell>
        </row>
        <row r="836">
          <cell r="H836">
            <v>0.082662037037037</v>
          </cell>
        </row>
        <row r="837">
          <cell r="B837" t="str">
            <v>职业素养</v>
          </cell>
        </row>
        <row r="837">
          <cell r="H837">
            <v>0.064537037037037</v>
          </cell>
        </row>
        <row r="838">
          <cell r="B838" t="str">
            <v>综合管理</v>
          </cell>
        </row>
        <row r="838">
          <cell r="H838">
            <v>0.150416666666667</v>
          </cell>
        </row>
        <row r="839">
          <cell r="B839" t="str">
            <v>企业发展与管理</v>
          </cell>
        </row>
        <row r="839">
          <cell r="H839">
            <v>0.1203125</v>
          </cell>
        </row>
        <row r="840">
          <cell r="B840" t="str">
            <v>综合管理</v>
          </cell>
        </row>
        <row r="840">
          <cell r="H840">
            <v>0.0527662037037037</v>
          </cell>
        </row>
        <row r="841">
          <cell r="B841" t="str">
            <v>综合管理</v>
          </cell>
        </row>
        <row r="841">
          <cell r="H841">
            <v>0.0656944444444444</v>
          </cell>
        </row>
        <row r="842">
          <cell r="B842" t="str">
            <v>项目管理</v>
          </cell>
        </row>
        <row r="842">
          <cell r="H842">
            <v>0.058275462962963</v>
          </cell>
        </row>
        <row r="843">
          <cell r="B843" t="str">
            <v>项目管理</v>
          </cell>
        </row>
        <row r="843">
          <cell r="H843">
            <v>0.0605439814814815</v>
          </cell>
        </row>
        <row r="844">
          <cell r="B844" t="str">
            <v>综合管理</v>
          </cell>
        </row>
        <row r="844">
          <cell r="H844">
            <v>0.139155092592593</v>
          </cell>
        </row>
        <row r="845">
          <cell r="B845" t="str">
            <v>综合管理</v>
          </cell>
        </row>
        <row r="845">
          <cell r="H845">
            <v>0.058125</v>
          </cell>
        </row>
        <row r="846">
          <cell r="B846" t="str">
            <v>金融银行</v>
          </cell>
        </row>
        <row r="846">
          <cell r="H846">
            <v>0.102384259259259</v>
          </cell>
        </row>
        <row r="847">
          <cell r="B847" t="str">
            <v>综合管理</v>
          </cell>
        </row>
        <row r="847">
          <cell r="H847">
            <v>0.0630324074074074</v>
          </cell>
        </row>
        <row r="848">
          <cell r="B848" t="str">
            <v>金融银行</v>
          </cell>
        </row>
        <row r="848">
          <cell r="H848">
            <v>0.0511689814814815</v>
          </cell>
        </row>
        <row r="849">
          <cell r="B849" t="str">
            <v>综合管理</v>
          </cell>
        </row>
        <row r="849">
          <cell r="H849">
            <v>0.0509606481481482</v>
          </cell>
        </row>
        <row r="850">
          <cell r="B850" t="str">
            <v>综合管理</v>
          </cell>
        </row>
        <row r="850">
          <cell r="H850">
            <v>0.0644560185185185</v>
          </cell>
        </row>
        <row r="851">
          <cell r="B851" t="str">
            <v>金融银行</v>
          </cell>
        </row>
        <row r="851">
          <cell r="H851">
            <v>0.0668287037037037</v>
          </cell>
        </row>
        <row r="852">
          <cell r="B852" t="str">
            <v>金融银行</v>
          </cell>
        </row>
        <row r="852">
          <cell r="H852">
            <v>0.0892939814814815</v>
          </cell>
        </row>
        <row r="853">
          <cell r="B853" t="str">
            <v>新兴技术</v>
          </cell>
        </row>
        <row r="853">
          <cell r="H853">
            <v>0.12974537037037</v>
          </cell>
        </row>
        <row r="854">
          <cell r="B854" t="str">
            <v>企业发展与管理</v>
          </cell>
        </row>
        <row r="854">
          <cell r="H854">
            <v>0.082974537037037</v>
          </cell>
        </row>
        <row r="855">
          <cell r="B855" t="str">
            <v>职业素养</v>
          </cell>
        </row>
        <row r="855">
          <cell r="H855">
            <v>0.0764930555555555</v>
          </cell>
        </row>
        <row r="856">
          <cell r="B856" t="str">
            <v>职业素养</v>
          </cell>
        </row>
        <row r="856">
          <cell r="H856">
            <v>0.0753703703703704</v>
          </cell>
        </row>
        <row r="857">
          <cell r="B857" t="str">
            <v>企业发展与管理</v>
          </cell>
        </row>
        <row r="857">
          <cell r="H857">
            <v>0.167777777777778</v>
          </cell>
        </row>
        <row r="858">
          <cell r="B858" t="str">
            <v>综合管理</v>
          </cell>
        </row>
        <row r="858">
          <cell r="H858">
            <v>0.227905092592593</v>
          </cell>
        </row>
        <row r="859">
          <cell r="B859" t="str">
            <v>综合管理</v>
          </cell>
        </row>
        <row r="859">
          <cell r="H859">
            <v>0.0585185185185185</v>
          </cell>
        </row>
        <row r="860">
          <cell r="B860" t="str">
            <v>AI人工智能</v>
          </cell>
        </row>
        <row r="860">
          <cell r="H860">
            <v>0.0796180555555556</v>
          </cell>
        </row>
        <row r="861">
          <cell r="B861" t="str">
            <v>企业发展与管理</v>
          </cell>
        </row>
        <row r="861">
          <cell r="H861">
            <v>0.0904050925925926</v>
          </cell>
        </row>
        <row r="862">
          <cell r="B862" t="str">
            <v>养生健康</v>
          </cell>
        </row>
        <row r="862">
          <cell r="H862">
            <v>0.0668171296296296</v>
          </cell>
        </row>
        <row r="863">
          <cell r="B863" t="str">
            <v>企业发展与管理</v>
          </cell>
        </row>
        <row r="863">
          <cell r="H863">
            <v>0.0823842592592593</v>
          </cell>
        </row>
        <row r="864">
          <cell r="B864" t="str">
            <v>企业发展与管理</v>
          </cell>
        </row>
        <row r="864">
          <cell r="H864">
            <v>0.0621064814814815</v>
          </cell>
        </row>
        <row r="865">
          <cell r="B865" t="str">
            <v>综合管理</v>
          </cell>
        </row>
        <row r="865">
          <cell r="H865">
            <v>0.151203703703704</v>
          </cell>
        </row>
        <row r="866">
          <cell r="B866" t="str">
            <v>零售门店</v>
          </cell>
        </row>
        <row r="866">
          <cell r="H866">
            <v>0.136967592592593</v>
          </cell>
        </row>
        <row r="867">
          <cell r="B867" t="str">
            <v>综合管理</v>
          </cell>
        </row>
        <row r="867">
          <cell r="H867">
            <v>0.0636226851851852</v>
          </cell>
        </row>
        <row r="868">
          <cell r="B868" t="str">
            <v>零售门店</v>
          </cell>
        </row>
        <row r="868">
          <cell r="H868">
            <v>0.131377314814815</v>
          </cell>
        </row>
        <row r="869">
          <cell r="B869" t="str">
            <v>金融银行</v>
          </cell>
        </row>
        <row r="869">
          <cell r="H869">
            <v>0.120277777777778</v>
          </cell>
        </row>
        <row r="870">
          <cell r="B870" t="str">
            <v>综合管理</v>
          </cell>
        </row>
        <row r="870">
          <cell r="H870">
            <v>0.0815046296296296</v>
          </cell>
        </row>
        <row r="871">
          <cell r="B871" t="str">
            <v>综合管理</v>
          </cell>
        </row>
        <row r="871">
          <cell r="H871">
            <v>0.0684490740740741</v>
          </cell>
        </row>
        <row r="872">
          <cell r="B872" t="str">
            <v>商务礼仪</v>
          </cell>
        </row>
        <row r="872">
          <cell r="H872">
            <v>0.0937384259259259</v>
          </cell>
        </row>
        <row r="873">
          <cell r="B873" t="str">
            <v>综合管理</v>
          </cell>
        </row>
        <row r="873">
          <cell r="H873">
            <v>0.0438425925925926</v>
          </cell>
        </row>
        <row r="874">
          <cell r="B874" t="str">
            <v>生产制造</v>
          </cell>
        </row>
        <row r="874">
          <cell r="H874">
            <v>0.0537268518518519</v>
          </cell>
        </row>
        <row r="875">
          <cell r="B875" t="str">
            <v>财税</v>
          </cell>
        </row>
        <row r="875">
          <cell r="H875">
            <v>0.0643171296296296</v>
          </cell>
        </row>
        <row r="876">
          <cell r="B876" t="str">
            <v>财税</v>
          </cell>
        </row>
        <row r="876">
          <cell r="H876">
            <v>0.070787037037037</v>
          </cell>
        </row>
        <row r="877">
          <cell r="B877" t="str">
            <v>财税</v>
          </cell>
        </row>
        <row r="877">
          <cell r="H877">
            <v>0.0722337962962963</v>
          </cell>
        </row>
        <row r="878">
          <cell r="B878" t="str">
            <v>综合管理</v>
          </cell>
        </row>
        <row r="878">
          <cell r="H878">
            <v>0.0509837962962963</v>
          </cell>
        </row>
        <row r="879">
          <cell r="B879" t="str">
            <v>综合管理</v>
          </cell>
        </row>
        <row r="879">
          <cell r="H879">
            <v>0.036400462962963</v>
          </cell>
        </row>
        <row r="880">
          <cell r="B880" t="str">
            <v>综合管理</v>
          </cell>
        </row>
        <row r="880">
          <cell r="H880">
            <v>0.0431018518518518</v>
          </cell>
        </row>
        <row r="881">
          <cell r="B881" t="str">
            <v>职业素养</v>
          </cell>
        </row>
        <row r="881">
          <cell r="H881">
            <v>0.0367361111111111</v>
          </cell>
        </row>
        <row r="882">
          <cell r="B882" t="str">
            <v>综合管理</v>
          </cell>
        </row>
        <row r="882">
          <cell r="H882">
            <v>0.0338078703703704</v>
          </cell>
        </row>
        <row r="883">
          <cell r="B883" t="str">
            <v>综合管理</v>
          </cell>
        </row>
        <row r="883">
          <cell r="H883">
            <v>0.121076388888889</v>
          </cell>
        </row>
        <row r="884">
          <cell r="B884" t="str">
            <v>医药行业</v>
          </cell>
        </row>
        <row r="884">
          <cell r="H884">
            <v>0.734386574074074</v>
          </cell>
        </row>
        <row r="885">
          <cell r="B885" t="str">
            <v>企业发展与管理</v>
          </cell>
        </row>
        <row r="885">
          <cell r="H885">
            <v>0.242372685185185</v>
          </cell>
        </row>
        <row r="886">
          <cell r="B886" t="str">
            <v>医药行业</v>
          </cell>
        </row>
        <row r="886">
          <cell r="H886">
            <v>0.457349537037037</v>
          </cell>
        </row>
        <row r="887">
          <cell r="B887" t="str">
            <v>医药行业</v>
          </cell>
        </row>
        <row r="887">
          <cell r="H887">
            <v>0.386724537037037</v>
          </cell>
        </row>
        <row r="888">
          <cell r="B888" t="str">
            <v>项目管理</v>
          </cell>
        </row>
        <row r="888">
          <cell r="H888">
            <v>0.224733796296296</v>
          </cell>
        </row>
        <row r="889">
          <cell r="B889" t="str">
            <v>项目管理</v>
          </cell>
        </row>
        <row r="889">
          <cell r="H889">
            <v>0.522106481481482</v>
          </cell>
        </row>
        <row r="890">
          <cell r="B890" t="str">
            <v>综合管理</v>
          </cell>
        </row>
        <row r="890">
          <cell r="H890">
            <v>0.537256944444444</v>
          </cell>
        </row>
        <row r="891">
          <cell r="B891" t="str">
            <v>医药行业</v>
          </cell>
        </row>
        <row r="891">
          <cell r="H891">
            <v>0.254953703703704</v>
          </cell>
        </row>
        <row r="892">
          <cell r="B892" t="str">
            <v>综合管理</v>
          </cell>
        </row>
        <row r="892">
          <cell r="H892">
            <v>0.060775462962963</v>
          </cell>
        </row>
        <row r="893">
          <cell r="B893" t="str">
            <v>医药行业</v>
          </cell>
        </row>
        <row r="893">
          <cell r="H893">
            <v>0.289247685185185</v>
          </cell>
        </row>
        <row r="894">
          <cell r="B894" t="str">
            <v>企业发展与管理</v>
          </cell>
        </row>
        <row r="894">
          <cell r="H894">
            <v>0.144571759259259</v>
          </cell>
        </row>
        <row r="895">
          <cell r="B895" t="str">
            <v>综合管理</v>
          </cell>
        </row>
        <row r="895">
          <cell r="H895">
            <v>0.125092592592593</v>
          </cell>
        </row>
        <row r="896">
          <cell r="B896" t="str">
            <v>综合管理</v>
          </cell>
        </row>
        <row r="896">
          <cell r="H896">
            <v>0.278136574074074</v>
          </cell>
        </row>
        <row r="897">
          <cell r="B897" t="str">
            <v>企业发展与管理</v>
          </cell>
        </row>
        <row r="897">
          <cell r="H897">
            <v>0.313877314814815</v>
          </cell>
        </row>
        <row r="898">
          <cell r="B898" t="str">
            <v>企业发展与管理</v>
          </cell>
        </row>
        <row r="898">
          <cell r="H898">
            <v>0.18162037037037</v>
          </cell>
        </row>
        <row r="899">
          <cell r="B899" t="str">
            <v>综合管理</v>
          </cell>
        </row>
        <row r="899">
          <cell r="H899">
            <v>0.228171296296296</v>
          </cell>
        </row>
        <row r="900">
          <cell r="B900" t="str">
            <v>综合管理</v>
          </cell>
        </row>
        <row r="900">
          <cell r="H900">
            <v>0.295844907407407</v>
          </cell>
        </row>
        <row r="901">
          <cell r="B901" t="str">
            <v>企业发展与管理</v>
          </cell>
        </row>
        <row r="901">
          <cell r="H901">
            <v>0.316527777777778</v>
          </cell>
        </row>
        <row r="902">
          <cell r="B902" t="str">
            <v>市场营销</v>
          </cell>
        </row>
        <row r="902">
          <cell r="H902">
            <v>0.232777777777778</v>
          </cell>
        </row>
        <row r="903">
          <cell r="B903" t="str">
            <v>综合管理</v>
          </cell>
        </row>
        <row r="903">
          <cell r="H903">
            <v>0.2340625</v>
          </cell>
        </row>
        <row r="904">
          <cell r="B904" t="str">
            <v>综合管理</v>
          </cell>
        </row>
        <row r="904">
          <cell r="H904">
            <v>0.123333333333333</v>
          </cell>
        </row>
        <row r="905">
          <cell r="B905" t="str">
            <v>综合管理</v>
          </cell>
        </row>
        <row r="905">
          <cell r="H905">
            <v>0.136875</v>
          </cell>
        </row>
        <row r="906">
          <cell r="B906" t="str">
            <v>综合管理</v>
          </cell>
        </row>
        <row r="906">
          <cell r="H906">
            <v>0.0665277777777778</v>
          </cell>
        </row>
        <row r="907">
          <cell r="B907" t="str">
            <v>企业发展与管理</v>
          </cell>
        </row>
        <row r="907">
          <cell r="H907">
            <v>0.0469097222222222</v>
          </cell>
        </row>
        <row r="908">
          <cell r="B908" t="str">
            <v>综合管理</v>
          </cell>
        </row>
        <row r="908">
          <cell r="H908">
            <v>0.0583449074074074</v>
          </cell>
        </row>
        <row r="909">
          <cell r="B909" t="str">
            <v>培训管理</v>
          </cell>
        </row>
        <row r="909">
          <cell r="H909">
            <v>0.14849537037037</v>
          </cell>
        </row>
        <row r="910">
          <cell r="B910" t="str">
            <v>培训管理</v>
          </cell>
        </row>
        <row r="910">
          <cell r="H910">
            <v>0.132893518518519</v>
          </cell>
        </row>
        <row r="911">
          <cell r="B911" t="str">
            <v>综合管理</v>
          </cell>
        </row>
        <row r="911">
          <cell r="H911">
            <v>0.100405092592593</v>
          </cell>
        </row>
        <row r="912">
          <cell r="B912" t="str">
            <v>综合管理</v>
          </cell>
        </row>
        <row r="912">
          <cell r="H912">
            <v>0.0574884259259259</v>
          </cell>
        </row>
        <row r="913">
          <cell r="B913" t="str">
            <v>综合管理</v>
          </cell>
        </row>
        <row r="913">
          <cell r="H913">
            <v>0.0775578703703704</v>
          </cell>
        </row>
        <row r="914">
          <cell r="B914" t="str">
            <v>综合管理</v>
          </cell>
        </row>
        <row r="914">
          <cell r="H914">
            <v>0.106018518518519</v>
          </cell>
        </row>
        <row r="915">
          <cell r="B915" t="str">
            <v>综合管理</v>
          </cell>
        </row>
        <row r="915">
          <cell r="H915">
            <v>0.168009259259259</v>
          </cell>
        </row>
        <row r="916">
          <cell r="B916" t="str">
            <v>综合管理</v>
          </cell>
        </row>
        <row r="916">
          <cell r="H916">
            <v>0.10744212962963</v>
          </cell>
        </row>
        <row r="917">
          <cell r="B917" t="str">
            <v>综合管理</v>
          </cell>
        </row>
        <row r="917">
          <cell r="H917">
            <v>0.129872685185185</v>
          </cell>
        </row>
        <row r="918">
          <cell r="B918" t="str">
            <v>医药行业</v>
          </cell>
        </row>
        <row r="918">
          <cell r="H918">
            <v>0.139259259259259</v>
          </cell>
        </row>
        <row r="919">
          <cell r="B919" t="str">
            <v>人力资源-绩效/薪酬</v>
          </cell>
        </row>
        <row r="919">
          <cell r="H919">
            <v>0.0589467592592593</v>
          </cell>
        </row>
        <row r="920">
          <cell r="B920" t="str">
            <v>医药行业</v>
          </cell>
        </row>
        <row r="920">
          <cell r="H920">
            <v>0.132025462962963</v>
          </cell>
        </row>
        <row r="921">
          <cell r="B921" t="str">
            <v>医药行业</v>
          </cell>
        </row>
        <row r="921">
          <cell r="H921">
            <v>0.133819444444444</v>
          </cell>
        </row>
        <row r="922">
          <cell r="B922" t="str">
            <v>综合管理</v>
          </cell>
        </row>
        <row r="922">
          <cell r="H922">
            <v>0.155324074074074</v>
          </cell>
        </row>
        <row r="923">
          <cell r="B923" t="str">
            <v>综合管理</v>
          </cell>
        </row>
        <row r="923">
          <cell r="H923">
            <v>0.247071759259259</v>
          </cell>
        </row>
        <row r="924">
          <cell r="B924" t="str">
            <v>企业发展与管理</v>
          </cell>
        </row>
        <row r="924">
          <cell r="H924">
            <v>0.116099537037037</v>
          </cell>
        </row>
        <row r="925">
          <cell r="B925" t="str">
            <v>国学</v>
          </cell>
        </row>
        <row r="925">
          <cell r="H925">
            <v>0.11412037037037</v>
          </cell>
        </row>
        <row r="926">
          <cell r="B926" t="str">
            <v>综合管理</v>
          </cell>
        </row>
        <row r="926">
          <cell r="H926">
            <v>0.0902083333333333</v>
          </cell>
        </row>
        <row r="927">
          <cell r="B927" t="str">
            <v>企业发展与管理</v>
          </cell>
        </row>
        <row r="927">
          <cell r="H927">
            <v>0.124224537037037</v>
          </cell>
        </row>
        <row r="928">
          <cell r="B928" t="str">
            <v>综合管理</v>
          </cell>
        </row>
        <row r="928">
          <cell r="H928">
            <v>0.0878240740740741</v>
          </cell>
        </row>
        <row r="929">
          <cell r="B929" t="str">
            <v>综合管理</v>
          </cell>
        </row>
        <row r="929">
          <cell r="H929">
            <v>0.0953356481481481</v>
          </cell>
        </row>
        <row r="930">
          <cell r="B930" t="str">
            <v>综合管理</v>
          </cell>
        </row>
        <row r="930">
          <cell r="H930">
            <v>0.0926041666666667</v>
          </cell>
        </row>
        <row r="931">
          <cell r="B931" t="str">
            <v>综合管理</v>
          </cell>
        </row>
        <row r="931">
          <cell r="H931">
            <v>0.0837268518518519</v>
          </cell>
        </row>
        <row r="932">
          <cell r="B932" t="str">
            <v>综合管理</v>
          </cell>
        </row>
        <row r="932">
          <cell r="H932">
            <v>0.0782986111111111</v>
          </cell>
        </row>
        <row r="933">
          <cell r="B933" t="str">
            <v>综合管理</v>
          </cell>
        </row>
        <row r="933">
          <cell r="H933">
            <v>0.10912037037037</v>
          </cell>
        </row>
        <row r="934">
          <cell r="B934" t="str">
            <v>培训管理</v>
          </cell>
        </row>
        <row r="934">
          <cell r="H934">
            <v>0.165428240740741</v>
          </cell>
        </row>
        <row r="935">
          <cell r="B935" t="str">
            <v>综合管理</v>
          </cell>
        </row>
        <row r="935">
          <cell r="H935">
            <v>0.120219907407407</v>
          </cell>
        </row>
        <row r="936">
          <cell r="B936" t="str">
            <v>综合管理</v>
          </cell>
        </row>
        <row r="936">
          <cell r="H936">
            <v>0.0926736111111111</v>
          </cell>
        </row>
        <row r="937">
          <cell r="B937" t="str">
            <v>培训管理</v>
          </cell>
        </row>
        <row r="937">
          <cell r="H937">
            <v>0.0992013888888889</v>
          </cell>
        </row>
        <row r="938">
          <cell r="B938" t="str">
            <v>综合管理</v>
          </cell>
        </row>
        <row r="938">
          <cell r="H938">
            <v>0.0417592592592593</v>
          </cell>
        </row>
        <row r="939">
          <cell r="B939" t="str">
            <v>综合管理</v>
          </cell>
        </row>
        <row r="939">
          <cell r="H939">
            <v>0.0827893518518518</v>
          </cell>
        </row>
        <row r="940">
          <cell r="B940" t="str">
            <v>综合管理</v>
          </cell>
        </row>
        <row r="940">
          <cell r="H940">
            <v>0.140578703703704</v>
          </cell>
        </row>
        <row r="941">
          <cell r="B941" t="str">
            <v>综合管理</v>
          </cell>
        </row>
        <row r="941">
          <cell r="H941">
            <v>0.0773726851851852</v>
          </cell>
        </row>
        <row r="942">
          <cell r="B942" t="str">
            <v>综合管理</v>
          </cell>
        </row>
        <row r="942">
          <cell r="H942">
            <v>0.121168981481481</v>
          </cell>
        </row>
        <row r="943">
          <cell r="B943" t="str">
            <v>综合管理</v>
          </cell>
        </row>
        <row r="943">
          <cell r="H943">
            <v>0.100625</v>
          </cell>
        </row>
        <row r="944">
          <cell r="B944" t="str">
            <v>综合管理</v>
          </cell>
        </row>
        <row r="944">
          <cell r="H944">
            <v>0.0514814814814815</v>
          </cell>
        </row>
        <row r="945">
          <cell r="B945" t="str">
            <v>金融银行</v>
          </cell>
        </row>
        <row r="945">
          <cell r="H945">
            <v>0.0442708333333333</v>
          </cell>
        </row>
        <row r="946">
          <cell r="B946" t="str">
            <v>综合管理</v>
          </cell>
        </row>
        <row r="946">
          <cell r="H946">
            <v>0.0484606481481481</v>
          </cell>
        </row>
        <row r="947">
          <cell r="B947" t="str">
            <v>综合管理</v>
          </cell>
        </row>
        <row r="947">
          <cell r="H947">
            <v>0.100740740740741</v>
          </cell>
        </row>
        <row r="948">
          <cell r="B948" t="str">
            <v>企业发展与管理</v>
          </cell>
        </row>
        <row r="948">
          <cell r="H948">
            <v>0.105694444444444</v>
          </cell>
        </row>
        <row r="949">
          <cell r="B949" t="str">
            <v>综合管理</v>
          </cell>
        </row>
        <row r="949">
          <cell r="H949">
            <v>0.0799537037037037</v>
          </cell>
        </row>
        <row r="950">
          <cell r="B950" t="str">
            <v>综合管理</v>
          </cell>
        </row>
        <row r="950">
          <cell r="H950">
            <v>0.0408564814814815</v>
          </cell>
        </row>
        <row r="951">
          <cell r="B951" t="str">
            <v>企业发展与管理</v>
          </cell>
        </row>
        <row r="951">
          <cell r="H951">
            <v>0.0332175925925926</v>
          </cell>
        </row>
        <row r="952">
          <cell r="B952" t="str">
            <v>综合管理</v>
          </cell>
        </row>
        <row r="952">
          <cell r="H952">
            <v>0.0554282407407407</v>
          </cell>
        </row>
        <row r="953">
          <cell r="B953" t="str">
            <v>综合管理</v>
          </cell>
        </row>
        <row r="953">
          <cell r="H953">
            <v>0.0746296296296296</v>
          </cell>
        </row>
        <row r="954">
          <cell r="B954" t="str">
            <v>综合管理</v>
          </cell>
        </row>
        <row r="954">
          <cell r="H954">
            <v>0.0878587962962963</v>
          </cell>
        </row>
        <row r="955">
          <cell r="B955" t="str">
            <v>医药行业</v>
          </cell>
        </row>
        <row r="955">
          <cell r="H955">
            <v>0.037037037037037</v>
          </cell>
        </row>
        <row r="956">
          <cell r="B956" t="str">
            <v>综合管理</v>
          </cell>
        </row>
        <row r="956">
          <cell r="H956">
            <v>0.0431828703703704</v>
          </cell>
        </row>
        <row r="957">
          <cell r="B957" t="str">
            <v>综合管理</v>
          </cell>
        </row>
        <row r="957">
          <cell r="H957">
            <v>0.0185416666666667</v>
          </cell>
        </row>
        <row r="958">
          <cell r="B958" t="str">
            <v>综合管理</v>
          </cell>
        </row>
        <row r="958">
          <cell r="H958">
            <v>0.039375</v>
          </cell>
        </row>
        <row r="959">
          <cell r="B959" t="str">
            <v>综合管理</v>
          </cell>
        </row>
        <row r="959">
          <cell r="H959">
            <v>0.0403587962962963</v>
          </cell>
        </row>
        <row r="960">
          <cell r="B960" t="str">
            <v>综合管理</v>
          </cell>
        </row>
        <row r="960">
          <cell r="H960">
            <v>0.0405787037037037</v>
          </cell>
        </row>
        <row r="961">
          <cell r="B961" t="str">
            <v>综合管理</v>
          </cell>
        </row>
        <row r="961">
          <cell r="H961">
            <v>0.0346296296296296</v>
          </cell>
        </row>
        <row r="962">
          <cell r="B962" t="str">
            <v>综合管理</v>
          </cell>
        </row>
        <row r="962">
          <cell r="H962">
            <v>0.0415625</v>
          </cell>
        </row>
        <row r="963">
          <cell r="B963" t="str">
            <v>综合管理</v>
          </cell>
        </row>
        <row r="963">
          <cell r="H963">
            <v>0.0383796296296296</v>
          </cell>
        </row>
        <row r="964">
          <cell r="B964" t="str">
            <v>综合管理</v>
          </cell>
        </row>
        <row r="964">
          <cell r="H964">
            <v>0.0428125</v>
          </cell>
        </row>
        <row r="965">
          <cell r="B965" t="str">
            <v>综合管理</v>
          </cell>
        </row>
        <row r="965">
          <cell r="H965">
            <v>0.0433101851851852</v>
          </cell>
        </row>
        <row r="966">
          <cell r="B966" t="str">
            <v>综合管理</v>
          </cell>
        </row>
        <row r="966">
          <cell r="H966">
            <v>0.0357638888888889</v>
          </cell>
        </row>
        <row r="967">
          <cell r="B967" t="str">
            <v>综合管理</v>
          </cell>
        </row>
        <row r="967">
          <cell r="H967">
            <v>0.0233680555555556</v>
          </cell>
        </row>
        <row r="968">
          <cell r="B968" t="str">
            <v>综合管理</v>
          </cell>
        </row>
        <row r="968">
          <cell r="H968">
            <v>0.0275</v>
          </cell>
        </row>
        <row r="969">
          <cell r="B969" t="str">
            <v>职业素养</v>
          </cell>
        </row>
        <row r="969">
          <cell r="H969">
            <v>0.261956018518519</v>
          </cell>
        </row>
        <row r="970">
          <cell r="B970" t="str">
            <v>职业素养</v>
          </cell>
        </row>
        <row r="970">
          <cell r="H970">
            <v>0.0994097222222222</v>
          </cell>
        </row>
        <row r="971">
          <cell r="B971" t="str">
            <v>综合管理</v>
          </cell>
        </row>
        <row r="971">
          <cell r="H971">
            <v>0.263715277777778</v>
          </cell>
        </row>
        <row r="972">
          <cell r="B972" t="str">
            <v>职业素养</v>
          </cell>
        </row>
        <row r="972">
          <cell r="H972">
            <v>0.305428240740741</v>
          </cell>
        </row>
        <row r="973">
          <cell r="B973" t="str">
            <v>职业素养</v>
          </cell>
        </row>
        <row r="973">
          <cell r="H973">
            <v>0.30681712962963</v>
          </cell>
        </row>
        <row r="974">
          <cell r="B974" t="str">
            <v>项目管理</v>
          </cell>
        </row>
        <row r="974">
          <cell r="H974">
            <v>0.35818287037037</v>
          </cell>
        </row>
        <row r="975">
          <cell r="B975" t="str">
            <v>综合管理</v>
          </cell>
        </row>
        <row r="975">
          <cell r="H975">
            <v>0.238194444444444</v>
          </cell>
        </row>
        <row r="976">
          <cell r="B976" t="str">
            <v>职业素养</v>
          </cell>
        </row>
        <row r="976">
          <cell r="H976">
            <v>0.318726851851852</v>
          </cell>
        </row>
        <row r="977">
          <cell r="B977" t="str">
            <v>综合管理</v>
          </cell>
        </row>
        <row r="977">
          <cell r="H977">
            <v>0.148518518518519</v>
          </cell>
        </row>
        <row r="978">
          <cell r="B978" t="str">
            <v>职业素养</v>
          </cell>
        </row>
        <row r="978">
          <cell r="H978">
            <v>0.162210648148148</v>
          </cell>
        </row>
        <row r="979">
          <cell r="B979" t="str">
            <v>职业素养</v>
          </cell>
        </row>
        <row r="979">
          <cell r="H979">
            <v>0.106782407407407</v>
          </cell>
        </row>
        <row r="980">
          <cell r="B980" t="str">
            <v>综合管理</v>
          </cell>
        </row>
        <row r="980">
          <cell r="H980">
            <v>0.113703703703704</v>
          </cell>
        </row>
        <row r="981">
          <cell r="B981" t="str">
            <v>职业素养</v>
          </cell>
        </row>
        <row r="981">
          <cell r="H981">
            <v>0.164780092592593</v>
          </cell>
        </row>
        <row r="982">
          <cell r="B982" t="str">
            <v>职业素养</v>
          </cell>
        </row>
        <row r="982">
          <cell r="H982">
            <v>0.128946759259259</v>
          </cell>
        </row>
        <row r="983">
          <cell r="B983" t="str">
            <v>医药行业</v>
          </cell>
        </row>
        <row r="983">
          <cell r="H983">
            <v>0.13943287037037</v>
          </cell>
        </row>
        <row r="984">
          <cell r="B984" t="str">
            <v>职业素养</v>
          </cell>
        </row>
        <row r="984">
          <cell r="H984">
            <v>0.171296296296296</v>
          </cell>
        </row>
        <row r="985">
          <cell r="B985" t="str">
            <v>综合管理</v>
          </cell>
        </row>
        <row r="985">
          <cell r="H985">
            <v>0.130011574074074</v>
          </cell>
        </row>
        <row r="986">
          <cell r="B986" t="str">
            <v>综合管理</v>
          </cell>
        </row>
        <row r="986">
          <cell r="H986">
            <v>0.0531134259259259</v>
          </cell>
        </row>
        <row r="987">
          <cell r="B987" t="str">
            <v>职业素养</v>
          </cell>
        </row>
        <row r="987">
          <cell r="H987">
            <v>0.0728240740740741</v>
          </cell>
        </row>
        <row r="988">
          <cell r="B988" t="str">
            <v>综合管理</v>
          </cell>
        </row>
        <row r="988">
          <cell r="H988">
            <v>0.122106481481481</v>
          </cell>
        </row>
        <row r="989">
          <cell r="B989" t="str">
            <v>金融银行</v>
          </cell>
        </row>
        <row r="989">
          <cell r="H989">
            <v>0.0333449074074074</v>
          </cell>
        </row>
        <row r="990">
          <cell r="B990" t="str">
            <v>商务礼仪</v>
          </cell>
        </row>
        <row r="990">
          <cell r="H990">
            <v>0.0249305555555556</v>
          </cell>
        </row>
        <row r="991">
          <cell r="B991" t="str">
            <v>综合管理</v>
          </cell>
        </row>
        <row r="991">
          <cell r="H991">
            <v>0.0807291666666667</v>
          </cell>
        </row>
        <row r="992">
          <cell r="B992" t="str">
            <v>综合管理</v>
          </cell>
        </row>
        <row r="992">
          <cell r="H992">
            <v>0.0418865740740741</v>
          </cell>
        </row>
        <row r="993">
          <cell r="B993" t="str">
            <v>综合管理</v>
          </cell>
        </row>
        <row r="993">
          <cell r="H993">
            <v>0.0505902777777778</v>
          </cell>
        </row>
        <row r="994">
          <cell r="B994" t="str">
            <v>项目管理</v>
          </cell>
        </row>
        <row r="994">
          <cell r="H994">
            <v>0.0441087962962963</v>
          </cell>
        </row>
        <row r="995">
          <cell r="B995" t="str">
            <v>综合管理</v>
          </cell>
        </row>
        <row r="995">
          <cell r="H995">
            <v>0.0522569444444444</v>
          </cell>
        </row>
        <row r="996">
          <cell r="B996" t="str">
            <v>商务礼仪</v>
          </cell>
        </row>
        <row r="996">
          <cell r="H996">
            <v>0.120289351851852</v>
          </cell>
        </row>
        <row r="997">
          <cell r="B997" t="str">
            <v>企业发展与管理</v>
          </cell>
        </row>
        <row r="997">
          <cell r="H997">
            <v>0.0547453703703704</v>
          </cell>
        </row>
        <row r="998">
          <cell r="B998" t="str">
            <v>职业素养</v>
          </cell>
        </row>
        <row r="998">
          <cell r="H998">
            <v>0.0572222222222222</v>
          </cell>
        </row>
        <row r="999">
          <cell r="B999" t="str">
            <v>新兴技术</v>
          </cell>
        </row>
        <row r="999">
          <cell r="H999">
            <v>0.0392824074074074</v>
          </cell>
        </row>
        <row r="1000">
          <cell r="B1000" t="str">
            <v>综合管理</v>
          </cell>
        </row>
        <row r="1000">
          <cell r="H1000">
            <v>0.0394212962962963</v>
          </cell>
        </row>
        <row r="1001">
          <cell r="B1001" t="str">
            <v>职业素养</v>
          </cell>
        </row>
        <row r="1001">
          <cell r="H1001">
            <v>0.0469444444444444</v>
          </cell>
        </row>
        <row r="1002">
          <cell r="B1002" t="str">
            <v>职业素养</v>
          </cell>
        </row>
        <row r="1002">
          <cell r="H1002">
            <v>0.0443634259259259</v>
          </cell>
        </row>
        <row r="1003">
          <cell r="B1003" t="str">
            <v>职业素养</v>
          </cell>
        </row>
        <row r="1003">
          <cell r="H1003">
            <v>0.0396643518518519</v>
          </cell>
        </row>
        <row r="1004">
          <cell r="B1004" t="str">
            <v>医药行业</v>
          </cell>
        </row>
        <row r="1004">
          <cell r="H1004">
            <v>0.316145833333333</v>
          </cell>
        </row>
        <row r="1005">
          <cell r="B1005" t="str">
            <v>新兴技术</v>
          </cell>
        </row>
        <row r="1005">
          <cell r="H1005">
            <v>0.166782407407407</v>
          </cell>
        </row>
        <row r="1006">
          <cell r="B1006" t="str">
            <v>项目管理</v>
          </cell>
        </row>
        <row r="1006">
          <cell r="H1006">
            <v>0.0439467592592593</v>
          </cell>
        </row>
        <row r="1007">
          <cell r="B1007" t="str">
            <v>综合管理</v>
          </cell>
        </row>
        <row r="1007">
          <cell r="H1007">
            <v>0.32431712962963</v>
          </cell>
        </row>
        <row r="1008">
          <cell r="B1008" t="str">
            <v>综合管理</v>
          </cell>
        </row>
        <row r="1008">
          <cell r="H1008">
            <v>0.661284722222222</v>
          </cell>
        </row>
        <row r="1009">
          <cell r="B1009" t="str">
            <v>综合管理</v>
          </cell>
        </row>
        <row r="1009">
          <cell r="H1009">
            <v>0.169409722222222</v>
          </cell>
        </row>
        <row r="1010">
          <cell r="B1010" t="str">
            <v>综合管理</v>
          </cell>
        </row>
        <row r="1010">
          <cell r="H1010">
            <v>0.129641203703704</v>
          </cell>
        </row>
        <row r="1011">
          <cell r="B1011" t="str">
            <v>综合管理</v>
          </cell>
        </row>
        <row r="1011">
          <cell r="H1011">
            <v>0.0803703703703704</v>
          </cell>
        </row>
        <row r="1012">
          <cell r="B1012" t="str">
            <v>医药行业</v>
          </cell>
        </row>
        <row r="1012">
          <cell r="H1012">
            <v>0.694803240740741</v>
          </cell>
        </row>
        <row r="1013">
          <cell r="B1013" t="str">
            <v>医药行业</v>
          </cell>
        </row>
        <row r="1013">
          <cell r="H1013">
            <v>0.739618055555556</v>
          </cell>
        </row>
        <row r="1014">
          <cell r="B1014" t="str">
            <v>医药行业</v>
          </cell>
        </row>
        <row r="1014">
          <cell r="H1014">
            <v>0.360613425925926</v>
          </cell>
        </row>
        <row r="1015">
          <cell r="B1015" t="str">
            <v>医药行业</v>
          </cell>
        </row>
        <row r="1015">
          <cell r="H1015">
            <v>0.363125</v>
          </cell>
        </row>
        <row r="1016">
          <cell r="B1016" t="str">
            <v>医药行业</v>
          </cell>
        </row>
        <row r="1016">
          <cell r="H1016">
            <v>0.549560185185185</v>
          </cell>
        </row>
        <row r="1017">
          <cell r="B1017" t="str">
            <v>零售门店</v>
          </cell>
        </row>
        <row r="1017">
          <cell r="H1017">
            <v>0.152638888888889</v>
          </cell>
        </row>
        <row r="1018">
          <cell r="B1018" t="str">
            <v>零售门店</v>
          </cell>
        </row>
        <row r="1018">
          <cell r="H1018">
            <v>0.0795023148148148</v>
          </cell>
        </row>
        <row r="1019">
          <cell r="B1019" t="str">
            <v>金融银行</v>
          </cell>
        </row>
        <row r="1019">
          <cell r="H1019">
            <v>0.0799768518518519</v>
          </cell>
        </row>
        <row r="1020">
          <cell r="B1020" t="str">
            <v>职业素养</v>
          </cell>
        </row>
        <row r="1020">
          <cell r="H1020">
            <v>0.0409490740740741</v>
          </cell>
        </row>
        <row r="1021">
          <cell r="B1021" t="str">
            <v>金融银行</v>
          </cell>
        </row>
        <row r="1021">
          <cell r="H1021">
            <v>0.0535763888888889</v>
          </cell>
        </row>
        <row r="1022">
          <cell r="B1022" t="str">
            <v>综合管理</v>
          </cell>
        </row>
        <row r="1022">
          <cell r="H1022">
            <v>0.0477662037037037</v>
          </cell>
        </row>
        <row r="1023">
          <cell r="B1023" t="str">
            <v>企业发展与管理</v>
          </cell>
        </row>
        <row r="1023">
          <cell r="H1023">
            <v>0.113923611111111</v>
          </cell>
        </row>
        <row r="1024">
          <cell r="B1024" t="str">
            <v>医药行业</v>
          </cell>
        </row>
        <row r="1024">
          <cell r="H1024">
            <v>0.0846412037037037</v>
          </cell>
        </row>
        <row r="1025">
          <cell r="B1025" t="str">
            <v>职业素养</v>
          </cell>
        </row>
        <row r="1025">
          <cell r="H1025">
            <v>0.0409259259259259</v>
          </cell>
        </row>
        <row r="1026">
          <cell r="B1026" t="str">
            <v>人力资源</v>
          </cell>
        </row>
        <row r="1026">
          <cell r="H1026">
            <v>0.08625</v>
          </cell>
        </row>
        <row r="1027">
          <cell r="B1027" t="str">
            <v>财税</v>
          </cell>
        </row>
        <row r="1027">
          <cell r="H1027">
            <v>0.312465277777778</v>
          </cell>
        </row>
        <row r="1028">
          <cell r="B1028" t="str">
            <v>企业发展与管理</v>
          </cell>
        </row>
        <row r="1028">
          <cell r="H1028">
            <v>0.224849537037037</v>
          </cell>
        </row>
        <row r="1029">
          <cell r="B1029" t="str">
            <v>财税</v>
          </cell>
        </row>
        <row r="1029">
          <cell r="H1029">
            <v>0.202395833333333</v>
          </cell>
        </row>
        <row r="1030">
          <cell r="B1030" t="str">
            <v>财税</v>
          </cell>
        </row>
        <row r="1030">
          <cell r="H1030">
            <v>0.0752893518518519</v>
          </cell>
        </row>
        <row r="1031">
          <cell r="B1031" t="str">
            <v>财税</v>
          </cell>
        </row>
        <row r="1031">
          <cell r="H1031">
            <v>0.075150462962963</v>
          </cell>
        </row>
        <row r="1032">
          <cell r="B1032" t="str">
            <v>财税</v>
          </cell>
        </row>
        <row r="1032">
          <cell r="H1032">
            <v>0.0465625</v>
          </cell>
        </row>
        <row r="1033">
          <cell r="B1033" t="str">
            <v>财税</v>
          </cell>
        </row>
        <row r="1033">
          <cell r="H1033">
            <v>0.0910532407407407</v>
          </cell>
        </row>
        <row r="1034">
          <cell r="B1034" t="str">
            <v>财税</v>
          </cell>
        </row>
        <row r="1034">
          <cell r="H1034">
            <v>0.0911921296296296</v>
          </cell>
        </row>
        <row r="1035">
          <cell r="B1035" t="str">
            <v>职业素养</v>
          </cell>
        </row>
        <row r="1035">
          <cell r="H1035">
            <v>0.0780324074074074</v>
          </cell>
        </row>
        <row r="1036">
          <cell r="B1036" t="str">
            <v>财税</v>
          </cell>
        </row>
        <row r="1036">
          <cell r="H1036">
            <v>0.0889583333333333</v>
          </cell>
        </row>
        <row r="1037">
          <cell r="B1037" t="str">
            <v>财税</v>
          </cell>
        </row>
        <row r="1037">
          <cell r="H1037">
            <v>0.0537152777777778</v>
          </cell>
        </row>
        <row r="1038">
          <cell r="B1038" t="str">
            <v>财税</v>
          </cell>
        </row>
        <row r="1038">
          <cell r="H1038">
            <v>0.0323148148148148</v>
          </cell>
        </row>
        <row r="1039">
          <cell r="B1039" t="str">
            <v>零售门店</v>
          </cell>
        </row>
        <row r="1039">
          <cell r="H1039">
            <v>0.110601851851852</v>
          </cell>
        </row>
        <row r="1040">
          <cell r="B1040" t="str">
            <v>零售门店</v>
          </cell>
        </row>
        <row r="1040">
          <cell r="H1040">
            <v>0.194143518518519</v>
          </cell>
        </row>
        <row r="1041">
          <cell r="B1041" t="str">
            <v>零售门店</v>
          </cell>
        </row>
        <row r="1041">
          <cell r="H1041">
            <v>0.204375</v>
          </cell>
        </row>
        <row r="1042">
          <cell r="B1042" t="str">
            <v>零售门店</v>
          </cell>
        </row>
        <row r="1042">
          <cell r="H1042">
            <v>0.155347222222222</v>
          </cell>
        </row>
        <row r="1043">
          <cell r="B1043" t="str">
            <v>零售门店</v>
          </cell>
        </row>
        <row r="1043">
          <cell r="H1043">
            <v>0.145405092592593</v>
          </cell>
        </row>
        <row r="1044">
          <cell r="B1044" t="str">
            <v>零售门店</v>
          </cell>
        </row>
        <row r="1044">
          <cell r="H1044">
            <v>0.0605208333333333</v>
          </cell>
        </row>
        <row r="1045">
          <cell r="B1045" t="str">
            <v>零售门店</v>
          </cell>
        </row>
        <row r="1045">
          <cell r="H1045">
            <v>0.164756944444444</v>
          </cell>
        </row>
        <row r="1046">
          <cell r="B1046" t="str">
            <v>零售门店</v>
          </cell>
        </row>
        <row r="1046">
          <cell r="H1046">
            <v>0.0784143518518518</v>
          </cell>
        </row>
        <row r="1047">
          <cell r="B1047" t="str">
            <v>金融银行</v>
          </cell>
        </row>
        <row r="1047">
          <cell r="H1047">
            <v>1.08006944444444</v>
          </cell>
        </row>
        <row r="1048">
          <cell r="B1048" t="str">
            <v>金融银行</v>
          </cell>
        </row>
        <row r="1048">
          <cell r="H1048">
            <v>0.166018518518519</v>
          </cell>
        </row>
        <row r="1049">
          <cell r="B1049" t="str">
            <v>金融银行</v>
          </cell>
        </row>
        <row r="1049">
          <cell r="H1049">
            <v>0.219050925925926</v>
          </cell>
        </row>
        <row r="1050">
          <cell r="B1050" t="str">
            <v>金融银行</v>
          </cell>
        </row>
        <row r="1050">
          <cell r="H1050">
            <v>0.0841898148148148</v>
          </cell>
        </row>
        <row r="1051">
          <cell r="B1051" t="str">
            <v>金融银行</v>
          </cell>
        </row>
        <row r="1051">
          <cell r="H1051">
            <v>0.364571759259259</v>
          </cell>
        </row>
        <row r="1052">
          <cell r="B1052" t="str">
            <v>金融银行</v>
          </cell>
        </row>
        <row r="1052">
          <cell r="H1052">
            <v>0.132708333333333</v>
          </cell>
        </row>
        <row r="1053">
          <cell r="B1053" t="str">
            <v>金融银行</v>
          </cell>
        </row>
        <row r="1053">
          <cell r="H1053">
            <v>0.206030092592593</v>
          </cell>
        </row>
        <row r="1054">
          <cell r="B1054" t="str">
            <v>金融银行</v>
          </cell>
        </row>
        <row r="1054">
          <cell r="H1054">
            <v>0.157164351851852</v>
          </cell>
        </row>
        <row r="1055">
          <cell r="B1055" t="str">
            <v>金融银行</v>
          </cell>
        </row>
        <row r="1055">
          <cell r="H1055">
            <v>0.0769444444444444</v>
          </cell>
        </row>
        <row r="1056">
          <cell r="B1056" t="str">
            <v>金融银行</v>
          </cell>
        </row>
        <row r="1056">
          <cell r="H1056">
            <v>0.0773726851851852</v>
          </cell>
        </row>
        <row r="1057">
          <cell r="B1057" t="str">
            <v>金融银行</v>
          </cell>
        </row>
        <row r="1057">
          <cell r="H1057">
            <v>0.0629398148148148</v>
          </cell>
        </row>
        <row r="1058">
          <cell r="B1058" t="str">
            <v>金融银行</v>
          </cell>
        </row>
        <row r="1058">
          <cell r="H1058">
            <v>0.0367592592592593</v>
          </cell>
        </row>
        <row r="1059">
          <cell r="B1059" t="str">
            <v>金融银行</v>
          </cell>
        </row>
        <row r="1059">
          <cell r="H1059">
            <v>0.0522106481481481</v>
          </cell>
        </row>
        <row r="1060">
          <cell r="B1060" t="str">
            <v>金融银行</v>
          </cell>
        </row>
        <row r="1060">
          <cell r="H1060">
            <v>0.0723958333333333</v>
          </cell>
        </row>
        <row r="1061">
          <cell r="B1061" t="str">
            <v>金融银行</v>
          </cell>
        </row>
        <row r="1061">
          <cell r="H1061">
            <v>0.0815277777777778</v>
          </cell>
        </row>
        <row r="1062">
          <cell r="B1062" t="str">
            <v>金融银行</v>
          </cell>
        </row>
        <row r="1062">
          <cell r="H1062">
            <v>0.0640856481481481</v>
          </cell>
        </row>
        <row r="1063">
          <cell r="B1063" t="str">
            <v>金融银行</v>
          </cell>
        </row>
        <row r="1063">
          <cell r="H1063">
            <v>0.084849537037037</v>
          </cell>
        </row>
        <row r="1064">
          <cell r="B1064" t="str">
            <v>金融银行</v>
          </cell>
        </row>
        <row r="1064">
          <cell r="H1064">
            <v>0.113032407407407</v>
          </cell>
        </row>
        <row r="1065">
          <cell r="B1065" t="str">
            <v>金融银行</v>
          </cell>
        </row>
        <row r="1065">
          <cell r="H1065">
            <v>0.0943981481481481</v>
          </cell>
        </row>
        <row r="1066">
          <cell r="B1066" t="str">
            <v>金融银行</v>
          </cell>
        </row>
        <row r="1066">
          <cell r="H1066">
            <v>0.108171296296296</v>
          </cell>
        </row>
        <row r="1067">
          <cell r="B1067" t="str">
            <v>金融银行</v>
          </cell>
        </row>
        <row r="1067">
          <cell r="H1067">
            <v>0.117037037037037</v>
          </cell>
        </row>
        <row r="1068">
          <cell r="B1068" t="str">
            <v>金融银行</v>
          </cell>
        </row>
        <row r="1068">
          <cell r="H1068">
            <v>0.0764236111111111</v>
          </cell>
        </row>
        <row r="1069">
          <cell r="B1069" t="str">
            <v>金融银行</v>
          </cell>
        </row>
        <row r="1069">
          <cell r="H1069">
            <v>0.0620717592592593</v>
          </cell>
        </row>
        <row r="1070">
          <cell r="B1070" t="str">
            <v>金融银行</v>
          </cell>
        </row>
        <row r="1070">
          <cell r="H1070">
            <v>0.0197916666666667</v>
          </cell>
        </row>
        <row r="1071">
          <cell r="B1071" t="str">
            <v>金融银行</v>
          </cell>
        </row>
        <row r="1071">
          <cell r="H1071">
            <v>0.0365625</v>
          </cell>
        </row>
        <row r="1072">
          <cell r="B1072" t="str">
            <v>金融银行</v>
          </cell>
        </row>
        <row r="1072">
          <cell r="H1072">
            <v>0.0421643518518518</v>
          </cell>
        </row>
        <row r="1073">
          <cell r="B1073" t="str">
            <v>金融银行</v>
          </cell>
        </row>
        <row r="1073">
          <cell r="H1073">
            <v>0.0396875</v>
          </cell>
        </row>
        <row r="1074">
          <cell r="B1074" t="str">
            <v>金融银行</v>
          </cell>
        </row>
        <row r="1074">
          <cell r="H1074">
            <v>0.0352083333333333</v>
          </cell>
        </row>
        <row r="1075">
          <cell r="B1075" t="str">
            <v>金融银行</v>
          </cell>
        </row>
        <row r="1075">
          <cell r="H1075">
            <v>0.0324652777777778</v>
          </cell>
        </row>
        <row r="1076">
          <cell r="B1076" t="str">
            <v>金融银行</v>
          </cell>
        </row>
        <row r="1076">
          <cell r="H1076">
            <v>0.0317824074074074</v>
          </cell>
        </row>
        <row r="1077">
          <cell r="B1077" t="str">
            <v>保险行业</v>
          </cell>
        </row>
        <row r="1077">
          <cell r="H1077">
            <v>0.150451388888889</v>
          </cell>
        </row>
        <row r="1078">
          <cell r="B1078" t="str">
            <v>保险行业</v>
          </cell>
        </row>
        <row r="1078">
          <cell r="H1078">
            <v>0.265983796296296</v>
          </cell>
        </row>
        <row r="1079">
          <cell r="B1079" t="str">
            <v>保险行业</v>
          </cell>
        </row>
        <row r="1079">
          <cell r="H1079">
            <v>0.135625</v>
          </cell>
        </row>
        <row r="1080">
          <cell r="B1080" t="str">
            <v>保险行业</v>
          </cell>
        </row>
        <row r="1080">
          <cell r="H1080">
            <v>0.12505787037037</v>
          </cell>
        </row>
        <row r="1081">
          <cell r="B1081" t="str">
            <v>金融银行</v>
          </cell>
        </row>
        <row r="1081">
          <cell r="H1081">
            <v>0.0793518518518519</v>
          </cell>
        </row>
        <row r="1082">
          <cell r="B1082" t="str">
            <v>保险行业</v>
          </cell>
        </row>
        <row r="1082">
          <cell r="H1082">
            <v>0.0725578703703704</v>
          </cell>
        </row>
        <row r="1083">
          <cell r="B1083" t="str">
            <v>保险行业</v>
          </cell>
        </row>
        <row r="1083">
          <cell r="H1083">
            <v>0.08875</v>
          </cell>
        </row>
        <row r="1084">
          <cell r="B1084" t="str">
            <v>保险行业</v>
          </cell>
        </row>
        <row r="1084">
          <cell r="H1084">
            <v>0.0999652777777778</v>
          </cell>
        </row>
        <row r="1085">
          <cell r="B1085" t="str">
            <v>保险行业</v>
          </cell>
        </row>
        <row r="1085">
          <cell r="H1085">
            <v>0.0773726851851852</v>
          </cell>
        </row>
        <row r="1086">
          <cell r="B1086" t="str">
            <v>保险行业</v>
          </cell>
        </row>
        <row r="1086">
          <cell r="H1086">
            <v>0.0958680555555556</v>
          </cell>
        </row>
        <row r="1087">
          <cell r="B1087" t="str">
            <v>企业发展与管理</v>
          </cell>
        </row>
        <row r="1087">
          <cell r="H1087">
            <v>1.01490740740741</v>
          </cell>
        </row>
        <row r="1088">
          <cell r="B1088" t="str">
            <v>党政教育</v>
          </cell>
        </row>
        <row r="1088">
          <cell r="H1088">
            <v>0.320601851851852</v>
          </cell>
        </row>
        <row r="1089">
          <cell r="B1089" t="str">
            <v>金融银行</v>
          </cell>
        </row>
        <row r="1089">
          <cell r="H1089">
            <v>0.412141203703704</v>
          </cell>
        </row>
        <row r="1090">
          <cell r="B1090" t="str">
            <v>商务礼仪</v>
          </cell>
        </row>
        <row r="1090">
          <cell r="H1090">
            <v>0.0357060185185185</v>
          </cell>
        </row>
        <row r="1091">
          <cell r="B1091" t="str">
            <v>职业素养</v>
          </cell>
        </row>
        <row r="1091">
          <cell r="H1091">
            <v>0.121481481481481</v>
          </cell>
        </row>
        <row r="1092">
          <cell r="B1092" t="str">
            <v>综合管理</v>
          </cell>
        </row>
        <row r="1092">
          <cell r="H1092">
            <v>0.130856481481481</v>
          </cell>
        </row>
        <row r="1093">
          <cell r="B1093" t="str">
            <v>职业素养</v>
          </cell>
        </row>
        <row r="1093">
          <cell r="H1093">
            <v>0.139351851851852</v>
          </cell>
        </row>
        <row r="1094">
          <cell r="B1094" t="str">
            <v>企业发展与管理</v>
          </cell>
        </row>
        <row r="1094">
          <cell r="H1094">
            <v>0.0908333333333333</v>
          </cell>
        </row>
        <row r="1095">
          <cell r="B1095" t="str">
            <v>综合管理</v>
          </cell>
        </row>
        <row r="1095">
          <cell r="H1095">
            <v>0.0401736111111111</v>
          </cell>
        </row>
        <row r="1096">
          <cell r="B1096" t="str">
            <v>财税</v>
          </cell>
        </row>
        <row r="1096">
          <cell r="H1096">
            <v>0.0519328703703704</v>
          </cell>
        </row>
        <row r="1097">
          <cell r="B1097" t="str">
            <v>综合管理</v>
          </cell>
        </row>
        <row r="1097">
          <cell r="H1097">
            <v>0.0452893518518519</v>
          </cell>
        </row>
        <row r="1098">
          <cell r="B1098" t="str">
            <v>综合管理</v>
          </cell>
        </row>
        <row r="1098">
          <cell r="H1098">
            <v>0.043912037037037</v>
          </cell>
        </row>
        <row r="1099">
          <cell r="B1099" t="str">
            <v>综合管理</v>
          </cell>
        </row>
        <row r="1099">
          <cell r="H1099">
            <v>0.0429513888888889</v>
          </cell>
        </row>
        <row r="1100">
          <cell r="B1100" t="str">
            <v>综合管理</v>
          </cell>
        </row>
        <row r="1100">
          <cell r="H1100">
            <v>0.110798611111111</v>
          </cell>
        </row>
        <row r="1101">
          <cell r="B1101" t="str">
            <v>综合管理</v>
          </cell>
        </row>
        <row r="1101">
          <cell r="H1101">
            <v>0.0351736111111111</v>
          </cell>
        </row>
        <row r="1102">
          <cell r="B1102" t="str">
            <v>综合管理</v>
          </cell>
        </row>
        <row r="1102">
          <cell r="H1102">
            <v>0.0417013888888889</v>
          </cell>
        </row>
        <row r="1103">
          <cell r="B1103" t="str">
            <v>财税</v>
          </cell>
        </row>
        <row r="1103">
          <cell r="H1103">
            <v>0.149224537037037</v>
          </cell>
        </row>
        <row r="1104">
          <cell r="B1104" t="str">
            <v>零售门店</v>
          </cell>
        </row>
        <row r="1104">
          <cell r="H1104">
            <v>0.119664351851852</v>
          </cell>
        </row>
        <row r="1105">
          <cell r="B1105" t="str">
            <v>金融银行</v>
          </cell>
        </row>
        <row r="1105">
          <cell r="H1105">
            <v>0.0997685185185185</v>
          </cell>
        </row>
        <row r="1106">
          <cell r="B1106" t="str">
            <v>金融银行</v>
          </cell>
        </row>
        <row r="1106">
          <cell r="H1106">
            <v>0.115532407407407</v>
          </cell>
        </row>
        <row r="1107">
          <cell r="B1107" t="str">
            <v>综合管理</v>
          </cell>
        </row>
        <row r="1107">
          <cell r="H1107">
            <v>0.1075</v>
          </cell>
        </row>
        <row r="1108">
          <cell r="B1108" t="str">
            <v>职业素养</v>
          </cell>
        </row>
        <row r="1108">
          <cell r="H1108">
            <v>0.0740856481481482</v>
          </cell>
        </row>
        <row r="1109">
          <cell r="B1109" t="str">
            <v>企业发展与管理</v>
          </cell>
        </row>
        <row r="1109">
          <cell r="H1109">
            <v>0.120578703703704</v>
          </cell>
        </row>
        <row r="1110">
          <cell r="B1110" t="str">
            <v>金融银行</v>
          </cell>
        </row>
        <row r="1110">
          <cell r="H1110">
            <v>0.142418981481481</v>
          </cell>
        </row>
        <row r="1111">
          <cell r="B1111" t="str">
            <v>职业素养</v>
          </cell>
        </row>
        <row r="1111">
          <cell r="H1111">
            <v>0.0595833333333333</v>
          </cell>
        </row>
        <row r="1112">
          <cell r="B1112" t="str">
            <v>职业素养</v>
          </cell>
        </row>
        <row r="1112">
          <cell r="H1112">
            <v>0.0477893518518519</v>
          </cell>
        </row>
        <row r="1113">
          <cell r="B1113" t="str">
            <v>综合管理</v>
          </cell>
        </row>
        <row r="1113">
          <cell r="H1113">
            <v>0.0610300925925926</v>
          </cell>
        </row>
        <row r="1114">
          <cell r="B1114" t="str">
            <v>综合管理</v>
          </cell>
        </row>
        <row r="1114">
          <cell r="H1114">
            <v>0.0561226851851852</v>
          </cell>
        </row>
        <row r="1115">
          <cell r="B1115" t="str">
            <v>综合管理</v>
          </cell>
        </row>
        <row r="1115">
          <cell r="H1115">
            <v>0.0351736111111111</v>
          </cell>
        </row>
        <row r="1116">
          <cell r="B1116" t="str">
            <v>企业发展与管理</v>
          </cell>
        </row>
        <row r="1116">
          <cell r="H1116">
            <v>0.0628240740740741</v>
          </cell>
        </row>
        <row r="1117">
          <cell r="B1117" t="str">
            <v>综合管理</v>
          </cell>
        </row>
        <row r="1117">
          <cell r="H1117">
            <v>0.0632986111111111</v>
          </cell>
        </row>
        <row r="1118">
          <cell r="B1118" t="str">
            <v>综合管理</v>
          </cell>
        </row>
        <row r="1118">
          <cell r="H1118">
            <v>0.085775462962963</v>
          </cell>
        </row>
        <row r="1119">
          <cell r="B1119" t="str">
            <v>综合管理</v>
          </cell>
        </row>
        <row r="1119">
          <cell r="H1119">
            <v>0.0665277777777778</v>
          </cell>
        </row>
        <row r="1120">
          <cell r="B1120" t="str">
            <v>综合管理</v>
          </cell>
        </row>
        <row r="1120">
          <cell r="H1120">
            <v>0.0521296296296296</v>
          </cell>
        </row>
        <row r="1121">
          <cell r="B1121" t="str">
            <v>人力资源-绩效/薪酬</v>
          </cell>
        </row>
        <row r="1121">
          <cell r="H1121">
            <v>0.0424884259259259</v>
          </cell>
        </row>
        <row r="1122">
          <cell r="B1122" t="str">
            <v>综合管理</v>
          </cell>
        </row>
        <row r="1122">
          <cell r="H1122">
            <v>0.045625</v>
          </cell>
        </row>
        <row r="1123">
          <cell r="B1123" t="str">
            <v>项目管理</v>
          </cell>
        </row>
        <row r="1123">
          <cell r="H1123">
            <v>0.0521527777777778</v>
          </cell>
        </row>
        <row r="1124">
          <cell r="B1124" t="str">
            <v>综合管理</v>
          </cell>
        </row>
        <row r="1124">
          <cell r="H1124">
            <v>0.168252314814815</v>
          </cell>
        </row>
        <row r="1125">
          <cell r="B1125" t="str">
            <v>金融银行</v>
          </cell>
        </row>
        <row r="1125">
          <cell r="H1125">
            <v>0.0747222222222222</v>
          </cell>
        </row>
        <row r="1126">
          <cell r="B1126" t="str">
            <v>综合管理</v>
          </cell>
        </row>
        <row r="1126">
          <cell r="H1126">
            <v>0.0349537037037037</v>
          </cell>
        </row>
        <row r="1127">
          <cell r="B1127" t="str">
            <v>保险行业</v>
          </cell>
        </row>
        <row r="1127">
          <cell r="H1127">
            <v>0.119502314814815</v>
          </cell>
        </row>
        <row r="1128">
          <cell r="B1128" t="str">
            <v>保险行业</v>
          </cell>
        </row>
        <row r="1128">
          <cell r="H1128">
            <v>0.119618055555556</v>
          </cell>
        </row>
        <row r="1129">
          <cell r="B1129" t="str">
            <v>保险行业</v>
          </cell>
        </row>
        <row r="1129">
          <cell r="H1129">
            <v>0.0920949074074074</v>
          </cell>
        </row>
        <row r="1130">
          <cell r="B1130" t="str">
            <v>综合管理</v>
          </cell>
        </row>
        <row r="1130">
          <cell r="H1130">
            <v>0.0707986111111111</v>
          </cell>
        </row>
        <row r="1131">
          <cell r="B1131" t="str">
            <v>金融银行</v>
          </cell>
        </row>
        <row r="1131">
          <cell r="H1131">
            <v>0.0939583333333333</v>
          </cell>
        </row>
        <row r="1132">
          <cell r="B1132" t="str">
            <v>综合管理</v>
          </cell>
        </row>
        <row r="1132">
          <cell r="H1132">
            <v>0.0559606481481481</v>
          </cell>
        </row>
        <row r="1133">
          <cell r="B1133" t="str">
            <v>综合管理</v>
          </cell>
        </row>
        <row r="1133">
          <cell r="H1133">
            <v>0.0405208333333333</v>
          </cell>
        </row>
        <row r="1134">
          <cell r="B1134" t="str">
            <v>项目管理</v>
          </cell>
        </row>
        <row r="1134">
          <cell r="H1134">
            <v>0.0541550925925926</v>
          </cell>
        </row>
        <row r="1135">
          <cell r="B1135" t="str">
            <v>企业发展与管理</v>
          </cell>
        </row>
        <row r="1135">
          <cell r="H1135">
            <v>0.0604976851851852</v>
          </cell>
        </row>
        <row r="1136">
          <cell r="B1136" t="str">
            <v>企业发展与管理</v>
          </cell>
        </row>
        <row r="1136">
          <cell r="H1136">
            <v>0.0811226851851852</v>
          </cell>
        </row>
        <row r="1137">
          <cell r="B1137" t="str">
            <v>综合管理</v>
          </cell>
        </row>
        <row r="1137">
          <cell r="H1137">
            <v>0.0448958333333333</v>
          </cell>
        </row>
        <row r="1138">
          <cell r="B1138" t="str">
            <v>综合管理</v>
          </cell>
        </row>
        <row r="1138">
          <cell r="H1138">
            <v>0.0335300925925926</v>
          </cell>
        </row>
        <row r="1139">
          <cell r="B1139" t="str">
            <v>综合管理</v>
          </cell>
        </row>
        <row r="1139">
          <cell r="H1139">
            <v>0.0522685185185185</v>
          </cell>
        </row>
        <row r="1140">
          <cell r="B1140" t="str">
            <v>项目管理</v>
          </cell>
        </row>
        <row r="1140">
          <cell r="H1140">
            <v>0.0374421296296296</v>
          </cell>
        </row>
        <row r="1141">
          <cell r="B1141" t="str">
            <v>综合管理</v>
          </cell>
        </row>
        <row r="1141">
          <cell r="H1141">
            <v>0.0839351851851852</v>
          </cell>
        </row>
        <row r="1142">
          <cell r="B1142" t="str">
            <v>职业素养</v>
          </cell>
        </row>
        <row r="1142">
          <cell r="H1142">
            <v>0.157881944444444</v>
          </cell>
        </row>
        <row r="1143">
          <cell r="B1143" t="str">
            <v>金融银行</v>
          </cell>
        </row>
        <row r="1143">
          <cell r="H1143">
            <v>0.277939814814815</v>
          </cell>
        </row>
        <row r="1144">
          <cell r="B1144" t="str">
            <v>综合管理</v>
          </cell>
        </row>
        <row r="1144">
          <cell r="H1144">
            <v>0.0435648148148148</v>
          </cell>
        </row>
        <row r="1145">
          <cell r="B1145" t="str">
            <v>金融银行</v>
          </cell>
        </row>
        <row r="1145">
          <cell r="H1145">
            <v>0.12625</v>
          </cell>
        </row>
        <row r="1146">
          <cell r="B1146" t="str">
            <v>职业素养</v>
          </cell>
        </row>
        <row r="1146">
          <cell r="H1146">
            <v>0.0425231481481482</v>
          </cell>
        </row>
        <row r="1147">
          <cell r="B1147" t="str">
            <v>综合管理</v>
          </cell>
        </row>
        <row r="1147">
          <cell r="H1147">
            <v>0.0373842592592593</v>
          </cell>
        </row>
        <row r="1148">
          <cell r="B1148" t="str">
            <v>财税</v>
          </cell>
        </row>
        <row r="1148">
          <cell r="H1148">
            <v>0.0658333333333333</v>
          </cell>
        </row>
        <row r="1149">
          <cell r="B1149" t="str">
            <v>综合管理</v>
          </cell>
        </row>
        <row r="1149">
          <cell r="H1149">
            <v>0.0441782407407407</v>
          </cell>
        </row>
        <row r="1150">
          <cell r="B1150" t="str">
            <v>市场营销</v>
          </cell>
        </row>
        <row r="1150">
          <cell r="H1150">
            <v>0.0358449074074074</v>
          </cell>
        </row>
        <row r="1151">
          <cell r="B1151" t="str">
            <v>综合管理</v>
          </cell>
        </row>
        <row r="1151">
          <cell r="H1151">
            <v>0.0994675925925926</v>
          </cell>
        </row>
        <row r="1152">
          <cell r="B1152" t="str">
            <v>职业素养</v>
          </cell>
        </row>
        <row r="1152">
          <cell r="H1152">
            <v>0.0340162037037037</v>
          </cell>
        </row>
        <row r="1153">
          <cell r="B1153" t="str">
            <v>综合管理</v>
          </cell>
        </row>
        <row r="1153">
          <cell r="H1153">
            <v>0.0396875</v>
          </cell>
        </row>
        <row r="1154">
          <cell r="B1154" t="str">
            <v>综合管理</v>
          </cell>
        </row>
        <row r="1154">
          <cell r="H1154">
            <v>0.0371759259259259</v>
          </cell>
        </row>
        <row r="1155">
          <cell r="B1155" t="str">
            <v>综合管理</v>
          </cell>
        </row>
        <row r="1155">
          <cell r="H1155">
            <v>0.0354050925925926</v>
          </cell>
        </row>
        <row r="1156">
          <cell r="B1156" t="str">
            <v>综合管理</v>
          </cell>
        </row>
        <row r="1156">
          <cell r="H1156">
            <v>0.0448726851851852</v>
          </cell>
        </row>
        <row r="1157">
          <cell r="B1157" t="str">
            <v>综合管理</v>
          </cell>
        </row>
        <row r="1157">
          <cell r="H1157">
            <v>0.0391203703703704</v>
          </cell>
        </row>
        <row r="1158">
          <cell r="B1158" t="str">
            <v>综合管理</v>
          </cell>
        </row>
        <row r="1158">
          <cell r="H1158">
            <v>0.0356365740740741</v>
          </cell>
        </row>
        <row r="1159">
          <cell r="B1159" t="str">
            <v>综合管理</v>
          </cell>
        </row>
        <row r="1159">
          <cell r="H1159">
            <v>0.0431365740740741</v>
          </cell>
        </row>
        <row r="1160">
          <cell r="B1160" t="str">
            <v>金融银行</v>
          </cell>
        </row>
        <row r="1160">
          <cell r="H1160">
            <v>0.103240740740741</v>
          </cell>
        </row>
        <row r="1161">
          <cell r="B1161" t="str">
            <v>金融银行</v>
          </cell>
        </row>
        <row r="1161">
          <cell r="H1161">
            <v>0.101979166666667</v>
          </cell>
        </row>
        <row r="1162">
          <cell r="B1162" t="str">
            <v>金融银行</v>
          </cell>
        </row>
        <row r="1162">
          <cell r="H1162">
            <v>0.261990740740741</v>
          </cell>
        </row>
        <row r="1163">
          <cell r="B1163" t="str">
            <v>综合管理</v>
          </cell>
        </row>
        <row r="1163">
          <cell r="H1163">
            <v>0.0401967592592593</v>
          </cell>
        </row>
        <row r="1164">
          <cell r="B1164" t="str">
            <v>金融银行</v>
          </cell>
        </row>
        <row r="1164">
          <cell r="H1164">
            <v>0.141851851851852</v>
          </cell>
        </row>
        <row r="1165">
          <cell r="B1165" t="str">
            <v>金融银行</v>
          </cell>
        </row>
        <row r="1165">
          <cell r="H1165">
            <v>0.0871180555555556</v>
          </cell>
        </row>
        <row r="1166">
          <cell r="B1166" t="str">
            <v>金融银行</v>
          </cell>
        </row>
        <row r="1166">
          <cell r="H1166">
            <v>0.127638888888889</v>
          </cell>
        </row>
        <row r="1167">
          <cell r="B1167" t="str">
            <v>金融银行</v>
          </cell>
        </row>
        <row r="1167">
          <cell r="H1167">
            <v>0.102824074074074</v>
          </cell>
        </row>
        <row r="1168">
          <cell r="B1168" t="str">
            <v>金融银行</v>
          </cell>
        </row>
        <row r="1168">
          <cell r="H1168">
            <v>0.0883333333333333</v>
          </cell>
        </row>
        <row r="1169">
          <cell r="B1169" t="str">
            <v>金融银行</v>
          </cell>
        </row>
        <row r="1169">
          <cell r="H1169">
            <v>0.104641203703704</v>
          </cell>
        </row>
        <row r="1170">
          <cell r="B1170" t="str">
            <v>金融银行</v>
          </cell>
        </row>
        <row r="1170">
          <cell r="H1170">
            <v>0.165347222222222</v>
          </cell>
        </row>
        <row r="1171">
          <cell r="B1171" t="str">
            <v>金融银行</v>
          </cell>
        </row>
        <row r="1171">
          <cell r="H1171">
            <v>0.1309375</v>
          </cell>
        </row>
        <row r="1172">
          <cell r="B1172" t="str">
            <v>金融银行</v>
          </cell>
        </row>
        <row r="1172">
          <cell r="H1172">
            <v>0.131041666666667</v>
          </cell>
        </row>
        <row r="1173">
          <cell r="B1173" t="str">
            <v>保险行业</v>
          </cell>
        </row>
        <row r="1173">
          <cell r="H1173">
            <v>0.0886689814814815</v>
          </cell>
        </row>
        <row r="1174">
          <cell r="B1174" t="str">
            <v>综合管理</v>
          </cell>
        </row>
        <row r="1174">
          <cell r="H1174">
            <v>0.279560185185185</v>
          </cell>
        </row>
        <row r="1175">
          <cell r="B1175" t="str">
            <v>综合管理</v>
          </cell>
        </row>
        <row r="1175">
          <cell r="H1175">
            <v>0.0449768518518519</v>
          </cell>
        </row>
        <row r="1176">
          <cell r="B1176" t="str">
            <v>综合管理</v>
          </cell>
        </row>
        <row r="1176">
          <cell r="H1176">
            <v>0.0485416666666667</v>
          </cell>
        </row>
        <row r="1177">
          <cell r="B1177" t="str">
            <v>市场营销</v>
          </cell>
        </row>
        <row r="1177">
          <cell r="H1177">
            <v>0.0536458333333333</v>
          </cell>
        </row>
        <row r="1178">
          <cell r="B1178" t="str">
            <v>综合管理</v>
          </cell>
        </row>
        <row r="1178">
          <cell r="H1178">
            <v>0.0337268518518519</v>
          </cell>
        </row>
        <row r="1179">
          <cell r="B1179" t="str">
            <v>职业素养</v>
          </cell>
        </row>
        <row r="1179">
          <cell r="H1179">
            <v>0.0419212962962963</v>
          </cell>
        </row>
        <row r="1180">
          <cell r="B1180" t="str">
            <v>综合管理</v>
          </cell>
        </row>
        <row r="1180">
          <cell r="H1180">
            <v>0.043287037037037</v>
          </cell>
        </row>
        <row r="1181">
          <cell r="B1181" t="str">
            <v>项目管理</v>
          </cell>
        </row>
        <row r="1181">
          <cell r="H1181">
            <v>0.0722569444444444</v>
          </cell>
        </row>
        <row r="1182">
          <cell r="B1182" t="str">
            <v>综合管理</v>
          </cell>
        </row>
        <row r="1182">
          <cell r="H1182">
            <v>0.0407523148148148</v>
          </cell>
        </row>
        <row r="1183">
          <cell r="B1183" t="str">
            <v>综合管理</v>
          </cell>
        </row>
        <row r="1183">
          <cell r="H1183">
            <v>0.0656944444444444</v>
          </cell>
        </row>
        <row r="1184">
          <cell r="B1184" t="str">
            <v>综合管理</v>
          </cell>
        </row>
        <row r="1184">
          <cell r="H1184">
            <v>0.0495023148148148</v>
          </cell>
        </row>
        <row r="1185">
          <cell r="B1185" t="str">
            <v>IT</v>
          </cell>
        </row>
        <row r="1185">
          <cell r="H1185">
            <v>0.0780439814814815</v>
          </cell>
        </row>
        <row r="1186">
          <cell r="B1186" t="str">
            <v>出海与国际贸易</v>
          </cell>
        </row>
        <row r="1186">
          <cell r="H1186">
            <v>0.0610648148148148</v>
          </cell>
        </row>
        <row r="1187">
          <cell r="B1187" t="str">
            <v>写作/汇报/演讲</v>
          </cell>
        </row>
        <row r="1187">
          <cell r="H1187">
            <v>0.1696875</v>
          </cell>
        </row>
        <row r="1188">
          <cell r="B1188" t="str">
            <v>职业素养</v>
          </cell>
        </row>
        <row r="1188">
          <cell r="H1188">
            <v>0.071099537037037</v>
          </cell>
        </row>
        <row r="1189">
          <cell r="B1189" t="str">
            <v>培训管理</v>
          </cell>
        </row>
        <row r="1189">
          <cell r="H1189">
            <v>0.121168981481481</v>
          </cell>
        </row>
        <row r="1190">
          <cell r="B1190" t="str">
            <v>人力资源</v>
          </cell>
        </row>
        <row r="1190">
          <cell r="H1190">
            <v>0.0351851851851852</v>
          </cell>
        </row>
        <row r="1191">
          <cell r="B1191" t="str">
            <v>AI人工智能</v>
          </cell>
        </row>
        <row r="1191">
          <cell r="H1191">
            <v>0.14125</v>
          </cell>
        </row>
        <row r="1192">
          <cell r="B1192" t="str">
            <v>职业素养</v>
          </cell>
        </row>
        <row r="1192">
          <cell r="H1192">
            <v>0.147071759259259</v>
          </cell>
        </row>
        <row r="1193">
          <cell r="B1193" t="str">
            <v>新媒体运营</v>
          </cell>
        </row>
        <row r="1193">
          <cell r="H1193">
            <v>0.0749652777777778</v>
          </cell>
        </row>
        <row r="1194">
          <cell r="B1194" t="str">
            <v>市场营销</v>
          </cell>
        </row>
        <row r="1194">
          <cell r="H1194">
            <v>0.0758564814814815</v>
          </cell>
        </row>
        <row r="1195">
          <cell r="B1195" t="str">
            <v>市场营销</v>
          </cell>
        </row>
        <row r="1195">
          <cell r="H1195">
            <v>0.0387384259259259</v>
          </cell>
        </row>
        <row r="1196">
          <cell r="B1196" t="str">
            <v>市场营销</v>
          </cell>
        </row>
        <row r="1196">
          <cell r="H1196">
            <v>0.0362384259259259</v>
          </cell>
        </row>
        <row r="1197">
          <cell r="B1197" t="str">
            <v>市场营销</v>
          </cell>
        </row>
        <row r="1197">
          <cell r="H1197">
            <v>0.0453472222222222</v>
          </cell>
        </row>
        <row r="1198">
          <cell r="B1198" t="str">
            <v>市场营销</v>
          </cell>
        </row>
        <row r="1198">
          <cell r="H1198">
            <v>0.0299652777777778</v>
          </cell>
        </row>
        <row r="1199">
          <cell r="B1199" t="str">
            <v>市场营销</v>
          </cell>
        </row>
        <row r="1199">
          <cell r="H1199">
            <v>0.0369907407407407</v>
          </cell>
        </row>
        <row r="1200">
          <cell r="B1200" t="str">
            <v>市场营销</v>
          </cell>
        </row>
        <row r="1200">
          <cell r="H1200">
            <v>0.0591666666666667</v>
          </cell>
        </row>
        <row r="1201">
          <cell r="B1201" t="str">
            <v>市场营销</v>
          </cell>
        </row>
        <row r="1201">
          <cell r="H1201">
            <v>0.070625</v>
          </cell>
        </row>
        <row r="1202">
          <cell r="B1202" t="str">
            <v>职业素养</v>
          </cell>
        </row>
        <row r="1202">
          <cell r="H1202">
            <v>0.0799189814814815</v>
          </cell>
        </row>
        <row r="1203">
          <cell r="B1203" t="str">
            <v>人力资源</v>
          </cell>
        </row>
        <row r="1203">
          <cell r="H1203">
            <v>0.0866319444444444</v>
          </cell>
        </row>
        <row r="1204">
          <cell r="B1204" t="str">
            <v>职业素养</v>
          </cell>
        </row>
        <row r="1204">
          <cell r="H1204">
            <v>0.0589351851851852</v>
          </cell>
        </row>
        <row r="1205">
          <cell r="B1205" t="str">
            <v>AI人工智能</v>
          </cell>
        </row>
        <row r="1205">
          <cell r="H1205">
            <v>0.154236111111111</v>
          </cell>
        </row>
        <row r="1206">
          <cell r="B1206" t="str">
            <v>出海与国际贸易</v>
          </cell>
        </row>
        <row r="1206">
          <cell r="H1206">
            <v>0.0884722222222222</v>
          </cell>
        </row>
        <row r="1207">
          <cell r="B1207" t="str">
            <v>出海与国际贸易</v>
          </cell>
        </row>
        <row r="1207">
          <cell r="H1207">
            <v>0.0386921296296296</v>
          </cell>
        </row>
        <row r="1208">
          <cell r="B1208" t="str">
            <v>出海与国际贸易</v>
          </cell>
        </row>
        <row r="1208">
          <cell r="H1208">
            <v>0.0509837962962963</v>
          </cell>
        </row>
        <row r="1209">
          <cell r="B1209" t="str">
            <v>出海与国际贸易</v>
          </cell>
        </row>
        <row r="1209">
          <cell r="H1209">
            <v>0.0758912037037037</v>
          </cell>
        </row>
        <row r="1210">
          <cell r="B1210" t="str">
            <v>新媒体运营</v>
          </cell>
        </row>
        <row r="1210">
          <cell r="H1210">
            <v>0.140972222222222</v>
          </cell>
        </row>
        <row r="1211">
          <cell r="B1211" t="str">
            <v>生产制造</v>
          </cell>
        </row>
        <row r="1211">
          <cell r="H1211">
            <v>0.123020833333333</v>
          </cell>
        </row>
        <row r="1212">
          <cell r="B1212" t="str">
            <v>生产制造</v>
          </cell>
        </row>
        <row r="1212">
          <cell r="H1212">
            <v>0.110416666666667</v>
          </cell>
        </row>
        <row r="1213">
          <cell r="B1213" t="str">
            <v>生产制造</v>
          </cell>
        </row>
        <row r="1213">
          <cell r="H1213">
            <v>0.221365740740741</v>
          </cell>
        </row>
        <row r="1214">
          <cell r="B1214" t="str">
            <v>出海与国际贸易</v>
          </cell>
        </row>
        <row r="1214">
          <cell r="H1214">
            <v>0.129166666666667</v>
          </cell>
        </row>
        <row r="1215">
          <cell r="B1215" t="str">
            <v>出海与国际贸易</v>
          </cell>
        </row>
        <row r="1215">
          <cell r="H1215">
            <v>0.078587962962963</v>
          </cell>
        </row>
        <row r="1216">
          <cell r="B1216" t="str">
            <v>出海与国际贸易</v>
          </cell>
        </row>
        <row r="1216">
          <cell r="H1216">
            <v>0.0546643518518519</v>
          </cell>
        </row>
        <row r="1217">
          <cell r="B1217" t="str">
            <v>出海与国际贸易</v>
          </cell>
        </row>
        <row r="1217">
          <cell r="H1217">
            <v>0.0423958333333333</v>
          </cell>
        </row>
        <row r="1218">
          <cell r="B1218" t="str">
            <v>出海与国际贸易</v>
          </cell>
        </row>
        <row r="1218">
          <cell r="H1218">
            <v>0.0288310185185185</v>
          </cell>
        </row>
        <row r="1219">
          <cell r="B1219" t="str">
            <v>AI人工智能</v>
          </cell>
        </row>
        <row r="1219">
          <cell r="H1219">
            <v>0.0592708333333333</v>
          </cell>
        </row>
        <row r="1220">
          <cell r="B1220" t="str">
            <v>AI人工智能</v>
          </cell>
        </row>
        <row r="1220">
          <cell r="H1220">
            <v>0.0963310185185185</v>
          </cell>
        </row>
        <row r="1221">
          <cell r="B1221" t="str">
            <v>AI人工智能</v>
          </cell>
        </row>
        <row r="1221">
          <cell r="H1221">
            <v>0.105775462962963</v>
          </cell>
        </row>
        <row r="1222">
          <cell r="B1222" t="str">
            <v>市场营销</v>
          </cell>
        </row>
        <row r="1222">
          <cell r="H1222">
            <v>0.0778009259259259</v>
          </cell>
        </row>
        <row r="1223">
          <cell r="B1223" t="str">
            <v>AI人工智能</v>
          </cell>
        </row>
        <row r="1223">
          <cell r="H1223">
            <v>0.0880555555555556</v>
          </cell>
        </row>
        <row r="1224">
          <cell r="B1224" t="str">
            <v>AI人工智能</v>
          </cell>
        </row>
        <row r="1224">
          <cell r="H1224">
            <v>0.0541782407407407</v>
          </cell>
        </row>
        <row r="1225">
          <cell r="B1225" t="str">
            <v>生产制造</v>
          </cell>
        </row>
        <row r="1225">
          <cell r="H1225">
            <v>0.0773958333333333</v>
          </cell>
        </row>
        <row r="1226">
          <cell r="B1226" t="str">
            <v>出海与国际贸易</v>
          </cell>
        </row>
        <row r="1226">
          <cell r="H1226">
            <v>0.0584606481481482</v>
          </cell>
        </row>
        <row r="1227">
          <cell r="B1227" t="str">
            <v>AI人工智能</v>
          </cell>
        </row>
        <row r="1227">
          <cell r="H1227">
            <v>0.0865277777777778</v>
          </cell>
        </row>
        <row r="1228">
          <cell r="B1228" t="str">
            <v>AI人工智能</v>
          </cell>
        </row>
        <row r="1228">
          <cell r="H1228">
            <v>0.088587962962963</v>
          </cell>
        </row>
        <row r="1229">
          <cell r="B1229" t="str">
            <v>AI人工智能</v>
          </cell>
        </row>
        <row r="1229">
          <cell r="H1229">
            <v>0.142175925925926</v>
          </cell>
        </row>
        <row r="1230">
          <cell r="B1230" t="str">
            <v>出海与国际贸易</v>
          </cell>
        </row>
        <row r="1230">
          <cell r="H1230">
            <v>0.0987037037037037</v>
          </cell>
        </row>
        <row r="1231">
          <cell r="B1231" t="str">
            <v>AI人工智能</v>
          </cell>
        </row>
        <row r="1231">
          <cell r="H1231">
            <v>0.108668981481481</v>
          </cell>
        </row>
        <row r="1232">
          <cell r="B1232" t="str">
            <v>AI人工智能</v>
          </cell>
        </row>
        <row r="1232">
          <cell r="H1232">
            <v>0.0577777777777778</v>
          </cell>
        </row>
        <row r="1233">
          <cell r="B1233" t="str">
            <v>AI人工智能</v>
          </cell>
        </row>
        <row r="1233">
          <cell r="H1233">
            <v>0.0949305555555556</v>
          </cell>
        </row>
        <row r="1234">
          <cell r="B1234" t="str">
            <v>出海与国际贸易</v>
          </cell>
        </row>
        <row r="1234">
          <cell r="H1234">
            <v>0.0396759259259259</v>
          </cell>
        </row>
        <row r="1235">
          <cell r="B1235" t="str">
            <v>出海与国际贸易</v>
          </cell>
        </row>
        <row r="1235">
          <cell r="H1235">
            <v>0.0355555555555556</v>
          </cell>
        </row>
        <row r="1236">
          <cell r="B1236" t="str">
            <v>出海与国际贸易</v>
          </cell>
        </row>
        <row r="1236">
          <cell r="H1236">
            <v>0.101053240740741</v>
          </cell>
        </row>
        <row r="1237">
          <cell r="B1237" t="str">
            <v>国学</v>
          </cell>
        </row>
        <row r="1237">
          <cell r="H1237">
            <v>0.0695833333333333</v>
          </cell>
        </row>
        <row r="1238">
          <cell r="B1238" t="str">
            <v>国学</v>
          </cell>
        </row>
        <row r="1238">
          <cell r="H1238">
            <v>0.0582986111111111</v>
          </cell>
        </row>
        <row r="1239">
          <cell r="B1239" t="str">
            <v>国学</v>
          </cell>
        </row>
        <row r="1239">
          <cell r="H1239">
            <v>0.0721643518518519</v>
          </cell>
        </row>
        <row r="1240">
          <cell r="B1240" t="str">
            <v>办公技能</v>
          </cell>
        </row>
        <row r="1240">
          <cell r="H1240">
            <v>0.110081018518519</v>
          </cell>
        </row>
        <row r="1241">
          <cell r="B1241" t="str">
            <v>AI人工智能</v>
          </cell>
        </row>
        <row r="1241">
          <cell r="H1241">
            <v>0.101168981481481</v>
          </cell>
        </row>
        <row r="1242">
          <cell r="B1242" t="str">
            <v>人才梯队建设</v>
          </cell>
        </row>
        <row r="1242">
          <cell r="H1242">
            <v>0.0961574074074074</v>
          </cell>
        </row>
        <row r="1243">
          <cell r="B1243" t="str">
            <v>职业素养</v>
          </cell>
        </row>
        <row r="1243">
          <cell r="H1243">
            <v>0.0598148148148148</v>
          </cell>
        </row>
        <row r="1244">
          <cell r="B1244" t="str">
            <v>市场营销</v>
          </cell>
        </row>
        <row r="1244">
          <cell r="H1244">
            <v>0.0839236111111111</v>
          </cell>
        </row>
        <row r="1245">
          <cell r="B1245" t="str">
            <v>人力资源</v>
          </cell>
        </row>
        <row r="1245">
          <cell r="H1245">
            <v>0.105671296296296</v>
          </cell>
        </row>
        <row r="1246">
          <cell r="B1246" t="str">
            <v>人力资源</v>
          </cell>
        </row>
        <row r="1246">
          <cell r="H1246">
            <v>0.101666666666667</v>
          </cell>
        </row>
        <row r="1247">
          <cell r="B1247" t="str">
            <v>AI人工智能</v>
          </cell>
        </row>
        <row r="1247">
          <cell r="H1247">
            <v>0.057962962962963</v>
          </cell>
        </row>
        <row r="1248">
          <cell r="B1248" t="str">
            <v>品牌策划</v>
          </cell>
        </row>
        <row r="1248">
          <cell r="H1248">
            <v>0.110092592592593</v>
          </cell>
        </row>
        <row r="1249">
          <cell r="B1249" t="str">
            <v>AI人工智能</v>
          </cell>
        </row>
        <row r="1249">
          <cell r="H1249">
            <v>0.0574074074074074</v>
          </cell>
        </row>
        <row r="1250">
          <cell r="B1250" t="str">
            <v>人力资源-绩效/薪酬</v>
          </cell>
        </row>
        <row r="1250">
          <cell r="H1250">
            <v>0.0909375</v>
          </cell>
        </row>
        <row r="1251">
          <cell r="B1251" t="str">
            <v>人力资源-绩效/薪酬</v>
          </cell>
        </row>
        <row r="1251">
          <cell r="H1251">
            <v>0.0953125</v>
          </cell>
        </row>
        <row r="1252">
          <cell r="B1252" t="str">
            <v>市场营销</v>
          </cell>
        </row>
        <row r="1252">
          <cell r="H1252">
            <v>0.0525462962962963</v>
          </cell>
        </row>
        <row r="1253">
          <cell r="B1253" t="str">
            <v>生产制造</v>
          </cell>
        </row>
        <row r="1253">
          <cell r="H1253">
            <v>0.044837962962963</v>
          </cell>
        </row>
        <row r="1254">
          <cell r="B1254" t="str">
            <v>生产制造</v>
          </cell>
        </row>
        <row r="1254">
          <cell r="H1254">
            <v>0.0730902777777778</v>
          </cell>
        </row>
        <row r="1255">
          <cell r="B1255" t="str">
            <v>生产制造</v>
          </cell>
        </row>
        <row r="1255">
          <cell r="H1255">
            <v>0.0691550925925926</v>
          </cell>
        </row>
        <row r="1256">
          <cell r="B1256" t="str">
            <v>生产制造</v>
          </cell>
        </row>
        <row r="1256">
          <cell r="H1256">
            <v>0.111064814814815</v>
          </cell>
        </row>
        <row r="1257">
          <cell r="B1257" t="str">
            <v>新媒体运营</v>
          </cell>
        </row>
        <row r="1257">
          <cell r="H1257">
            <v>0.0507175925925926</v>
          </cell>
        </row>
        <row r="1258">
          <cell r="B1258" t="str">
            <v>AI人工智能</v>
          </cell>
        </row>
        <row r="1258">
          <cell r="H1258">
            <v>0.0396759259259259</v>
          </cell>
        </row>
        <row r="1259">
          <cell r="B1259" t="str">
            <v>TTT/培训技术</v>
          </cell>
        </row>
        <row r="1259">
          <cell r="H1259">
            <v>0.0860069444444444</v>
          </cell>
        </row>
        <row r="1260">
          <cell r="B1260" t="str">
            <v>AI人工智能</v>
          </cell>
        </row>
        <row r="1260">
          <cell r="H1260">
            <v>0.0370023148148148</v>
          </cell>
        </row>
        <row r="1261">
          <cell r="B1261" t="str">
            <v>人力资源</v>
          </cell>
        </row>
        <row r="1261">
          <cell r="H1261">
            <v>0.0501736111111111</v>
          </cell>
        </row>
        <row r="1262">
          <cell r="B1262" t="str">
            <v>人力资源</v>
          </cell>
        </row>
        <row r="1262">
          <cell r="H1262">
            <v>0.0627662037037037</v>
          </cell>
        </row>
        <row r="1263">
          <cell r="B1263" t="str">
            <v>人力资源-绩效/薪酬</v>
          </cell>
        </row>
        <row r="1263">
          <cell r="H1263">
            <v>0.0798148148148148</v>
          </cell>
        </row>
        <row r="1264">
          <cell r="B1264" t="str">
            <v>人力资源</v>
          </cell>
        </row>
        <row r="1264">
          <cell r="H1264">
            <v>0.0928819444444444</v>
          </cell>
        </row>
        <row r="1265">
          <cell r="B1265" t="str">
            <v>人力资源</v>
          </cell>
        </row>
        <row r="1265">
          <cell r="H1265">
            <v>0.0889236111111111</v>
          </cell>
        </row>
        <row r="1266">
          <cell r="B1266" t="str">
            <v>人才梯队建设</v>
          </cell>
        </row>
        <row r="1266">
          <cell r="H1266">
            <v>0.0907407407407407</v>
          </cell>
        </row>
        <row r="1267">
          <cell r="B1267" t="str">
            <v>人才梯队建设</v>
          </cell>
        </row>
        <row r="1267">
          <cell r="H1267">
            <v>0.0885763888888889</v>
          </cell>
        </row>
        <row r="1268">
          <cell r="B1268" t="str">
            <v>人力资源-绩效/薪酬</v>
          </cell>
        </row>
        <row r="1268">
          <cell r="H1268">
            <v>0.0916319444444444</v>
          </cell>
        </row>
        <row r="1269">
          <cell r="B1269" t="str">
            <v>人力资源-绩效/薪酬</v>
          </cell>
        </row>
        <row r="1269">
          <cell r="H1269">
            <v>0.0959027777777778</v>
          </cell>
        </row>
        <row r="1270">
          <cell r="B1270" t="str">
            <v>AI人工智能</v>
          </cell>
        </row>
        <row r="1270">
          <cell r="H1270">
            <v>0.0911805555555556</v>
          </cell>
        </row>
        <row r="1271">
          <cell r="B1271" t="str">
            <v>职业素养</v>
          </cell>
        </row>
        <row r="1271">
          <cell r="H1271">
            <v>0.0810416666666667</v>
          </cell>
        </row>
        <row r="1272">
          <cell r="B1272" t="str">
            <v>职业素养</v>
          </cell>
        </row>
        <row r="1272">
          <cell r="H1272">
            <v>0.0843634259259259</v>
          </cell>
        </row>
        <row r="1273">
          <cell r="B1273" t="str">
            <v>职业素养</v>
          </cell>
        </row>
        <row r="1273">
          <cell r="H1273">
            <v>0.0562615740740741</v>
          </cell>
        </row>
        <row r="1274">
          <cell r="B1274" t="str">
            <v>职业素养</v>
          </cell>
        </row>
        <row r="1274">
          <cell r="H1274">
            <v>0.0571412037037037</v>
          </cell>
        </row>
        <row r="1275">
          <cell r="B1275" t="str">
            <v>职业素养</v>
          </cell>
        </row>
        <row r="1275">
          <cell r="H1275">
            <v>0.0770949074074074</v>
          </cell>
        </row>
        <row r="1276">
          <cell r="B1276" t="str">
            <v>AI人工智能</v>
          </cell>
        </row>
        <row r="1276">
          <cell r="H1276">
            <v>0.0496527777777778</v>
          </cell>
        </row>
        <row r="1277">
          <cell r="B1277" t="str">
            <v>AI人工智能</v>
          </cell>
        </row>
        <row r="1277">
          <cell r="H1277">
            <v>0.0648032407407407</v>
          </cell>
        </row>
        <row r="1278">
          <cell r="B1278" t="str">
            <v>AI人工智能</v>
          </cell>
        </row>
        <row r="1278">
          <cell r="H1278">
            <v>0.0788194444444444</v>
          </cell>
        </row>
        <row r="1279">
          <cell r="B1279" t="str">
            <v>AI人工智能</v>
          </cell>
        </row>
        <row r="1279">
          <cell r="H1279">
            <v>0.062025462962963</v>
          </cell>
        </row>
        <row r="1280">
          <cell r="B1280" t="str">
            <v>TTT/培训技术</v>
          </cell>
        </row>
        <row r="1280">
          <cell r="H1280">
            <v>0.167407407407407</v>
          </cell>
        </row>
        <row r="1281">
          <cell r="B1281" t="str">
            <v>生产制造</v>
          </cell>
        </row>
        <row r="1281">
          <cell r="H1281">
            <v>0.101736111111111</v>
          </cell>
        </row>
        <row r="1282">
          <cell r="B1282" t="str">
            <v>生产制造</v>
          </cell>
        </row>
        <row r="1282">
          <cell r="H1282">
            <v>0.100127314814815</v>
          </cell>
        </row>
        <row r="1283">
          <cell r="B1283" t="str">
            <v>生产制造</v>
          </cell>
        </row>
        <row r="1283">
          <cell r="H1283">
            <v>0.0658796296296296</v>
          </cell>
        </row>
        <row r="1284">
          <cell r="B1284" t="str">
            <v>人力资源-绩效/薪酬</v>
          </cell>
        </row>
        <row r="1284">
          <cell r="H1284">
            <v>0.0498032407407407</v>
          </cell>
        </row>
        <row r="1285">
          <cell r="B1285" t="str">
            <v>出海与国际贸易</v>
          </cell>
        </row>
        <row r="1285">
          <cell r="H1285">
            <v>0.100081018518519</v>
          </cell>
        </row>
        <row r="1286">
          <cell r="B1286" t="str">
            <v>人力资源</v>
          </cell>
        </row>
        <row r="1286">
          <cell r="H1286">
            <v>0.116226851851852</v>
          </cell>
        </row>
        <row r="1287">
          <cell r="B1287" t="str">
            <v>人力资源</v>
          </cell>
        </row>
        <row r="1287">
          <cell r="H1287">
            <v>0.1040625</v>
          </cell>
        </row>
        <row r="1288">
          <cell r="B1288" t="str">
            <v>养生健康</v>
          </cell>
        </row>
        <row r="1288">
          <cell r="H1288">
            <v>0.231840277777778</v>
          </cell>
        </row>
        <row r="1289">
          <cell r="B1289" t="str">
            <v>新媒体运营</v>
          </cell>
        </row>
        <row r="1289">
          <cell r="H1289">
            <v>0.0597453703703704</v>
          </cell>
        </row>
        <row r="1290">
          <cell r="B1290" t="str">
            <v>家庭教育</v>
          </cell>
        </row>
        <row r="1290">
          <cell r="H1290">
            <v>0.0592361111111111</v>
          </cell>
        </row>
        <row r="1291">
          <cell r="B1291" t="str">
            <v>思维技术</v>
          </cell>
        </row>
        <row r="1291">
          <cell r="H1291">
            <v>0.0413425925925926</v>
          </cell>
        </row>
        <row r="1292">
          <cell r="B1292" t="str">
            <v>职业素养</v>
          </cell>
        </row>
        <row r="1292">
          <cell r="H1292">
            <v>0.0875347222222222</v>
          </cell>
        </row>
        <row r="1293">
          <cell r="B1293" t="str">
            <v>人力资源-绩效/薪酬</v>
          </cell>
        </row>
        <row r="1293">
          <cell r="H1293">
            <v>0.086712962962963</v>
          </cell>
        </row>
        <row r="1294">
          <cell r="B1294" t="str">
            <v>人力资源-绩效/薪酬</v>
          </cell>
        </row>
        <row r="1294">
          <cell r="H1294">
            <v>0.0511342592592593</v>
          </cell>
        </row>
        <row r="1295">
          <cell r="B1295" t="str">
            <v>人力资源</v>
          </cell>
        </row>
        <row r="1295">
          <cell r="H1295">
            <v>0.0595717592592593</v>
          </cell>
        </row>
        <row r="1296">
          <cell r="B1296" t="str">
            <v>人才梯队建设</v>
          </cell>
        </row>
        <row r="1296">
          <cell r="H1296">
            <v>0.0550115740740741</v>
          </cell>
        </row>
        <row r="1297">
          <cell r="B1297" t="str">
            <v>生产制造</v>
          </cell>
        </row>
        <row r="1297">
          <cell r="H1297">
            <v>0.0846990740740741</v>
          </cell>
        </row>
        <row r="1298">
          <cell r="B1298" t="str">
            <v>生产制造</v>
          </cell>
        </row>
        <row r="1298">
          <cell r="H1298">
            <v>0.127106481481481</v>
          </cell>
        </row>
        <row r="1299">
          <cell r="B1299" t="str">
            <v>思维技术</v>
          </cell>
        </row>
        <row r="1299">
          <cell r="H1299">
            <v>0.0840856481481481</v>
          </cell>
        </row>
        <row r="1300">
          <cell r="B1300" t="str">
            <v>行政管理</v>
          </cell>
        </row>
        <row r="1300">
          <cell r="H1300">
            <v>0.0426388888888889</v>
          </cell>
        </row>
        <row r="1301">
          <cell r="B1301" t="str">
            <v>市场营销</v>
          </cell>
        </row>
        <row r="1301">
          <cell r="H1301">
            <v>0.0675231481481482</v>
          </cell>
        </row>
        <row r="1302">
          <cell r="B1302" t="str">
            <v>人力资源</v>
          </cell>
        </row>
        <row r="1302">
          <cell r="H1302">
            <v>0.0632638888888889</v>
          </cell>
        </row>
        <row r="1303">
          <cell r="B1303" t="str">
            <v>人力资源</v>
          </cell>
        </row>
        <row r="1303">
          <cell r="H1303">
            <v>0.0529398148148148</v>
          </cell>
        </row>
        <row r="1304">
          <cell r="B1304" t="str">
            <v>人力资源</v>
          </cell>
        </row>
        <row r="1304">
          <cell r="H1304">
            <v>0.205347222222222</v>
          </cell>
        </row>
        <row r="1305">
          <cell r="B1305" t="str">
            <v>人才梯队建设</v>
          </cell>
        </row>
        <row r="1305">
          <cell r="H1305">
            <v>0.134502314814815</v>
          </cell>
        </row>
        <row r="1306">
          <cell r="B1306" t="str">
            <v>写作/汇报/演讲</v>
          </cell>
        </row>
        <row r="1306">
          <cell r="H1306">
            <v>0.0853935185185185</v>
          </cell>
        </row>
        <row r="1307">
          <cell r="B1307" t="str">
            <v>写作/汇报/演讲</v>
          </cell>
        </row>
        <row r="1307">
          <cell r="H1307">
            <v>0.115081018518519</v>
          </cell>
        </row>
        <row r="1308">
          <cell r="B1308" t="str">
            <v>写作/汇报/演讲</v>
          </cell>
        </row>
        <row r="1308">
          <cell r="H1308">
            <v>0.122118055555556</v>
          </cell>
        </row>
        <row r="1309">
          <cell r="B1309" t="str">
            <v>写作/汇报/演讲</v>
          </cell>
        </row>
        <row r="1309">
          <cell r="H1309">
            <v>0.0996990740740741</v>
          </cell>
        </row>
        <row r="1310">
          <cell r="B1310" t="str">
            <v>国学</v>
          </cell>
        </row>
        <row r="1310">
          <cell r="H1310">
            <v>0.0783912037037037</v>
          </cell>
        </row>
        <row r="1311">
          <cell r="B1311" t="str">
            <v>职业素养</v>
          </cell>
        </row>
        <row r="1311">
          <cell r="H1311">
            <v>0.104675925925926</v>
          </cell>
        </row>
        <row r="1312">
          <cell r="B1312" t="str">
            <v>TTT/培训技术</v>
          </cell>
        </row>
        <row r="1312">
          <cell r="H1312">
            <v>0.0374189814814815</v>
          </cell>
        </row>
        <row r="1313">
          <cell r="B1313" t="str">
            <v>TTT/培训技术</v>
          </cell>
        </row>
        <row r="1313">
          <cell r="H1313">
            <v>0.0502083333333333</v>
          </cell>
        </row>
        <row r="1314">
          <cell r="B1314" t="str">
            <v>TTT/培训技术</v>
          </cell>
        </row>
        <row r="1314">
          <cell r="H1314">
            <v>0.0667476851851852</v>
          </cell>
        </row>
        <row r="1315">
          <cell r="B1315" t="str">
            <v>TTT/培训技术</v>
          </cell>
        </row>
        <row r="1315">
          <cell r="H1315">
            <v>0.0302662037037037</v>
          </cell>
        </row>
        <row r="1316">
          <cell r="B1316" t="str">
            <v>TTT/培训技术</v>
          </cell>
        </row>
        <row r="1316">
          <cell r="H1316">
            <v>0.0403356481481481</v>
          </cell>
        </row>
        <row r="1317">
          <cell r="B1317" t="str">
            <v>综合管理</v>
          </cell>
        </row>
        <row r="1317">
          <cell r="H1317">
            <v>0.0929166666666667</v>
          </cell>
        </row>
        <row r="1318">
          <cell r="B1318" t="str">
            <v>人力资源-绩效/薪酬</v>
          </cell>
        </row>
        <row r="1318">
          <cell r="H1318">
            <v>0.13119212962963</v>
          </cell>
        </row>
        <row r="1319">
          <cell r="B1319" t="str">
            <v>市场营销</v>
          </cell>
        </row>
        <row r="1319">
          <cell r="H1319">
            <v>0.0676967592592593</v>
          </cell>
        </row>
        <row r="1320">
          <cell r="B1320" t="str">
            <v>职业素养</v>
          </cell>
        </row>
        <row r="1320">
          <cell r="H1320">
            <v>0.0698958333333333</v>
          </cell>
        </row>
        <row r="1321">
          <cell r="B1321" t="str">
            <v>职业素养</v>
          </cell>
        </row>
        <row r="1321">
          <cell r="H1321">
            <v>0.0607291666666667</v>
          </cell>
        </row>
        <row r="1322">
          <cell r="B1322" t="str">
            <v>行政管理</v>
          </cell>
        </row>
        <row r="1322">
          <cell r="H1322">
            <v>0.019212962962963</v>
          </cell>
        </row>
        <row r="1323">
          <cell r="B1323" t="str">
            <v>行政管理</v>
          </cell>
        </row>
        <row r="1323">
          <cell r="H1323">
            <v>0.026412037037037</v>
          </cell>
        </row>
        <row r="1324">
          <cell r="B1324" t="str">
            <v>行政管理</v>
          </cell>
        </row>
        <row r="1324">
          <cell r="H1324">
            <v>0.0315509259259259</v>
          </cell>
        </row>
        <row r="1325">
          <cell r="B1325" t="str">
            <v>行政管理</v>
          </cell>
        </row>
        <row r="1325">
          <cell r="H1325">
            <v>0.018125</v>
          </cell>
        </row>
        <row r="1326">
          <cell r="B1326" t="str">
            <v>行政管理</v>
          </cell>
        </row>
        <row r="1326">
          <cell r="H1326">
            <v>0.0416319444444444</v>
          </cell>
        </row>
        <row r="1327">
          <cell r="B1327" t="str">
            <v>行政管理</v>
          </cell>
        </row>
        <row r="1327">
          <cell r="H1327">
            <v>0.0289583333333333</v>
          </cell>
        </row>
        <row r="1328">
          <cell r="B1328" t="str">
            <v>行政管理</v>
          </cell>
        </row>
        <row r="1328">
          <cell r="H1328">
            <v>0.0312268518518519</v>
          </cell>
        </row>
        <row r="1329">
          <cell r="B1329" t="str">
            <v>行政管理</v>
          </cell>
        </row>
        <row r="1329">
          <cell r="H1329">
            <v>0.0285648148148148</v>
          </cell>
        </row>
        <row r="1330">
          <cell r="B1330" t="str">
            <v>行政管理</v>
          </cell>
        </row>
        <row r="1330">
          <cell r="H1330">
            <v>0.0317708333333333</v>
          </cell>
        </row>
        <row r="1331">
          <cell r="B1331" t="str">
            <v>行政管理</v>
          </cell>
        </row>
        <row r="1331">
          <cell r="H1331">
            <v>0.0260069444444444</v>
          </cell>
        </row>
        <row r="1332">
          <cell r="B1332" t="str">
            <v>行政管理</v>
          </cell>
        </row>
        <row r="1332">
          <cell r="H1332">
            <v>0.0244675925925926</v>
          </cell>
        </row>
        <row r="1333">
          <cell r="B1333" t="str">
            <v>行政管理</v>
          </cell>
        </row>
        <row r="1333">
          <cell r="H1333">
            <v>0.0244212962962963</v>
          </cell>
        </row>
        <row r="1334">
          <cell r="B1334" t="str">
            <v>市场营销</v>
          </cell>
        </row>
        <row r="1334">
          <cell r="H1334">
            <v>0.103113425925926</v>
          </cell>
        </row>
        <row r="1335">
          <cell r="B1335" t="str">
            <v>市场营销</v>
          </cell>
        </row>
        <row r="1335">
          <cell r="H1335">
            <v>0.0990625</v>
          </cell>
        </row>
        <row r="1336">
          <cell r="B1336" t="str">
            <v>人力资源</v>
          </cell>
        </row>
        <row r="1336">
          <cell r="H1336">
            <v>0.0482407407407407</v>
          </cell>
        </row>
        <row r="1337">
          <cell r="B1337" t="str">
            <v>人力资源-HRBP</v>
          </cell>
        </row>
        <row r="1337">
          <cell r="H1337">
            <v>0.0516087962962963</v>
          </cell>
        </row>
        <row r="1338">
          <cell r="B1338" t="str">
            <v>人力资源</v>
          </cell>
        </row>
        <row r="1338">
          <cell r="H1338">
            <v>0.0326273148148148</v>
          </cell>
        </row>
        <row r="1339">
          <cell r="B1339" t="str">
            <v>人力资源</v>
          </cell>
        </row>
        <row r="1339">
          <cell r="H1339">
            <v>0.0316435185185185</v>
          </cell>
        </row>
        <row r="1340">
          <cell r="B1340" t="str">
            <v>人力资源</v>
          </cell>
        </row>
        <row r="1340">
          <cell r="H1340">
            <v>0.137615740740741</v>
          </cell>
        </row>
        <row r="1341">
          <cell r="B1341" t="str">
            <v>职业素养</v>
          </cell>
        </row>
        <row r="1341">
          <cell r="H1341">
            <v>0.0478935185185185</v>
          </cell>
        </row>
        <row r="1342">
          <cell r="B1342" t="str">
            <v>职业素养</v>
          </cell>
        </row>
        <row r="1342">
          <cell r="H1342">
            <v>0.0448726851851852</v>
          </cell>
        </row>
        <row r="1343">
          <cell r="B1343" t="str">
            <v>职业素养</v>
          </cell>
        </row>
        <row r="1343">
          <cell r="H1343">
            <v>0.0459375</v>
          </cell>
        </row>
        <row r="1344">
          <cell r="B1344" t="str">
            <v>新媒体运营</v>
          </cell>
        </row>
        <row r="1344">
          <cell r="H1344">
            <v>0.0710763888888889</v>
          </cell>
        </row>
        <row r="1345">
          <cell r="B1345" t="str">
            <v>新媒体运营</v>
          </cell>
        </row>
        <row r="1345">
          <cell r="H1345">
            <v>0.058125</v>
          </cell>
        </row>
        <row r="1346">
          <cell r="B1346" t="str">
            <v>市场营销</v>
          </cell>
        </row>
        <row r="1346">
          <cell r="H1346">
            <v>0.0164351851851852</v>
          </cell>
        </row>
        <row r="1347">
          <cell r="B1347" t="str">
            <v>市场营销</v>
          </cell>
        </row>
        <row r="1347">
          <cell r="H1347">
            <v>0.0551041666666667</v>
          </cell>
        </row>
        <row r="1348">
          <cell r="B1348" t="str">
            <v>市场营销</v>
          </cell>
        </row>
        <row r="1348">
          <cell r="H1348">
            <v>0.0204050925925926</v>
          </cell>
        </row>
        <row r="1349">
          <cell r="B1349" t="str">
            <v>市场营销</v>
          </cell>
        </row>
        <row r="1349">
          <cell r="H1349">
            <v>0.0379513888888889</v>
          </cell>
        </row>
        <row r="1350">
          <cell r="B1350" t="str">
            <v>人力资源-HRBP</v>
          </cell>
        </row>
        <row r="1350">
          <cell r="H1350">
            <v>0.0857175925925926</v>
          </cell>
        </row>
        <row r="1351">
          <cell r="B1351" t="str">
            <v>人力资源-绩效/薪酬</v>
          </cell>
        </row>
        <row r="1351">
          <cell r="H1351">
            <v>0.0718981481481481</v>
          </cell>
        </row>
        <row r="1352">
          <cell r="B1352" t="str">
            <v>人力资源-绩效/薪酬</v>
          </cell>
        </row>
        <row r="1352">
          <cell r="H1352">
            <v>0.037349537037037</v>
          </cell>
        </row>
        <row r="1353">
          <cell r="B1353" t="str">
            <v>人力资源-绩效/薪酬</v>
          </cell>
        </row>
        <row r="1353">
          <cell r="H1353">
            <v>0.0315740740740741</v>
          </cell>
        </row>
        <row r="1354">
          <cell r="B1354" t="str">
            <v>人力资源-绩效/薪酬</v>
          </cell>
        </row>
        <row r="1354">
          <cell r="H1354">
            <v>0.077337962962963</v>
          </cell>
        </row>
        <row r="1355">
          <cell r="B1355" t="str">
            <v>人力资源-绩效/薪酬</v>
          </cell>
        </row>
        <row r="1355">
          <cell r="H1355">
            <v>0.0211342592592593</v>
          </cell>
        </row>
        <row r="1356">
          <cell r="B1356" t="str">
            <v>人力资源-绩效/薪酬</v>
          </cell>
        </row>
        <row r="1356">
          <cell r="H1356">
            <v>0.0217476851851852</v>
          </cell>
        </row>
        <row r="1357">
          <cell r="B1357" t="str">
            <v>品牌策划</v>
          </cell>
        </row>
        <row r="1357">
          <cell r="H1357">
            <v>0.130439814814815</v>
          </cell>
        </row>
        <row r="1358">
          <cell r="B1358" t="str">
            <v>新媒体运营</v>
          </cell>
        </row>
        <row r="1358">
          <cell r="H1358">
            <v>0.0381944444444444</v>
          </cell>
        </row>
        <row r="1359">
          <cell r="B1359" t="str">
            <v>新媒体运营</v>
          </cell>
        </row>
        <row r="1359">
          <cell r="H1359">
            <v>0.0465740740740741</v>
          </cell>
        </row>
        <row r="1360">
          <cell r="B1360" t="str">
            <v>品牌策划</v>
          </cell>
        </row>
        <row r="1360">
          <cell r="H1360">
            <v>0.0248726851851852</v>
          </cell>
        </row>
        <row r="1361">
          <cell r="B1361" t="str">
            <v>品牌策划</v>
          </cell>
        </row>
        <row r="1361">
          <cell r="H1361">
            <v>0.0295486111111111</v>
          </cell>
        </row>
        <row r="1362">
          <cell r="B1362" t="str">
            <v>市场营销</v>
          </cell>
        </row>
        <row r="1362">
          <cell r="H1362">
            <v>0.0699421296296296</v>
          </cell>
        </row>
        <row r="1363">
          <cell r="B1363" t="str">
            <v>职业素养</v>
          </cell>
        </row>
        <row r="1363">
          <cell r="H1363">
            <v>0.0341087962962963</v>
          </cell>
        </row>
        <row r="1364">
          <cell r="B1364" t="str">
            <v>培训管理</v>
          </cell>
        </row>
        <row r="1364">
          <cell r="H1364">
            <v>0.0613541666666667</v>
          </cell>
        </row>
        <row r="1365">
          <cell r="B1365" t="str">
            <v>出海与国际贸易</v>
          </cell>
        </row>
        <row r="1365">
          <cell r="H1365">
            <v>0.0600694444444444</v>
          </cell>
        </row>
        <row r="1366">
          <cell r="B1366" t="str">
            <v>出海与国际贸易</v>
          </cell>
        </row>
        <row r="1366">
          <cell r="H1366">
            <v>0.0189351851851852</v>
          </cell>
        </row>
        <row r="1367">
          <cell r="B1367" t="str">
            <v>出海与国际贸易</v>
          </cell>
        </row>
        <row r="1367">
          <cell r="H1367">
            <v>0.0647222222222222</v>
          </cell>
        </row>
        <row r="1368">
          <cell r="B1368" t="str">
            <v>人力资源</v>
          </cell>
        </row>
        <row r="1368">
          <cell r="H1368">
            <v>0.101979166666667</v>
          </cell>
        </row>
        <row r="1369">
          <cell r="B1369" t="str">
            <v>标杆学习</v>
          </cell>
        </row>
        <row r="1369">
          <cell r="H1369">
            <v>0.0680324074074074</v>
          </cell>
        </row>
        <row r="1370">
          <cell r="B1370" t="str">
            <v>标杆学习</v>
          </cell>
        </row>
        <row r="1370">
          <cell r="H1370">
            <v>0.0509490740740741</v>
          </cell>
        </row>
        <row r="1371">
          <cell r="B1371" t="str">
            <v>标杆学习</v>
          </cell>
        </row>
        <row r="1371">
          <cell r="H1371">
            <v>0.0381481481481481</v>
          </cell>
        </row>
        <row r="1372">
          <cell r="B1372" t="str">
            <v>TTT/培训技术</v>
          </cell>
        </row>
        <row r="1372">
          <cell r="H1372">
            <v>0.0389467592592593</v>
          </cell>
        </row>
        <row r="1373">
          <cell r="B1373" t="str">
            <v>综合管理</v>
          </cell>
        </row>
        <row r="1373">
          <cell r="H1373">
            <v>0.0848958333333333</v>
          </cell>
        </row>
        <row r="1374">
          <cell r="B1374" t="str">
            <v>人力资源-绩效/薪酬</v>
          </cell>
        </row>
        <row r="1374">
          <cell r="H1374">
            <v>0.10337962962963</v>
          </cell>
        </row>
        <row r="1375">
          <cell r="B1375" t="str">
            <v>人力资源</v>
          </cell>
        </row>
        <row r="1375">
          <cell r="H1375">
            <v>0.0944212962962963</v>
          </cell>
        </row>
        <row r="1376">
          <cell r="B1376" t="str">
            <v>人力资源</v>
          </cell>
        </row>
        <row r="1376">
          <cell r="H1376">
            <v>0.0870717592592593</v>
          </cell>
        </row>
        <row r="1377">
          <cell r="B1377" t="str">
            <v>人才梯队建设</v>
          </cell>
        </row>
        <row r="1377">
          <cell r="H1377">
            <v>0.0854976851851852</v>
          </cell>
        </row>
        <row r="1378">
          <cell r="B1378" t="str">
            <v>人才梯队建设</v>
          </cell>
        </row>
        <row r="1378">
          <cell r="H1378">
            <v>0.0754398148148148</v>
          </cell>
        </row>
        <row r="1379">
          <cell r="B1379" t="str">
            <v>市场营销</v>
          </cell>
        </row>
        <row r="1379">
          <cell r="H1379">
            <v>0.0498611111111111</v>
          </cell>
        </row>
        <row r="1380">
          <cell r="B1380" t="str">
            <v>市场营销</v>
          </cell>
        </row>
        <row r="1380">
          <cell r="H1380">
            <v>0.0478703703703704</v>
          </cell>
        </row>
        <row r="1381">
          <cell r="B1381" t="str">
            <v>职业素养</v>
          </cell>
        </row>
        <row r="1381">
          <cell r="H1381">
            <v>0.0848958333333333</v>
          </cell>
        </row>
        <row r="1382">
          <cell r="B1382" t="str">
            <v>职业素养</v>
          </cell>
        </row>
        <row r="1382">
          <cell r="H1382">
            <v>0.0540972222222222</v>
          </cell>
        </row>
        <row r="1383">
          <cell r="B1383" t="str">
            <v>职业素养</v>
          </cell>
        </row>
        <row r="1383">
          <cell r="H1383">
            <v>0.0452546296296296</v>
          </cell>
        </row>
        <row r="1384">
          <cell r="B1384" t="str">
            <v>职业素养</v>
          </cell>
        </row>
        <row r="1384">
          <cell r="H1384">
            <v>0.0362384259259259</v>
          </cell>
        </row>
        <row r="1385">
          <cell r="B1385" t="str">
            <v>职业素养</v>
          </cell>
        </row>
        <row r="1385">
          <cell r="H1385">
            <v>0.0453472222222222</v>
          </cell>
        </row>
        <row r="1386">
          <cell r="B1386" t="str">
            <v>写作/汇报/演讲</v>
          </cell>
        </row>
        <row r="1386">
          <cell r="H1386">
            <v>0.107060185185185</v>
          </cell>
        </row>
        <row r="1387">
          <cell r="B1387" t="str">
            <v>写作/汇报/演讲</v>
          </cell>
        </row>
        <row r="1387">
          <cell r="H1387">
            <v>0.0964930555555556</v>
          </cell>
        </row>
        <row r="1388">
          <cell r="B1388" t="str">
            <v>TTT/培训技术</v>
          </cell>
        </row>
        <row r="1388">
          <cell r="H1388">
            <v>0.118321759259259</v>
          </cell>
        </row>
        <row r="1389">
          <cell r="B1389" t="str">
            <v>人力资源</v>
          </cell>
        </row>
        <row r="1389">
          <cell r="H1389">
            <v>0.0592939814814815</v>
          </cell>
        </row>
        <row r="1390">
          <cell r="B1390" t="str">
            <v>人力资源</v>
          </cell>
        </row>
        <row r="1390">
          <cell r="H1390">
            <v>0.0328587962962963</v>
          </cell>
        </row>
        <row r="1391">
          <cell r="B1391" t="str">
            <v>人力资源</v>
          </cell>
        </row>
        <row r="1391">
          <cell r="H1391">
            <v>0.0331828703703704</v>
          </cell>
        </row>
        <row r="1392">
          <cell r="B1392" t="str">
            <v>人力资源</v>
          </cell>
        </row>
        <row r="1392">
          <cell r="H1392">
            <v>0.0676157407407407</v>
          </cell>
        </row>
        <row r="1393">
          <cell r="B1393" t="str">
            <v>培训管理</v>
          </cell>
        </row>
        <row r="1393">
          <cell r="H1393">
            <v>0.0843402777777778</v>
          </cell>
        </row>
        <row r="1394">
          <cell r="B1394" t="str">
            <v>人力资源-绩效/薪酬</v>
          </cell>
        </row>
        <row r="1394">
          <cell r="H1394">
            <v>0.0673842592592593</v>
          </cell>
        </row>
        <row r="1395">
          <cell r="B1395" t="str">
            <v>人力资源</v>
          </cell>
        </row>
        <row r="1395">
          <cell r="H1395">
            <v>0.0517476851851852</v>
          </cell>
        </row>
        <row r="1396">
          <cell r="B1396" t="str">
            <v>人力资源</v>
          </cell>
        </row>
        <row r="1396">
          <cell r="H1396">
            <v>0.0854513888888889</v>
          </cell>
        </row>
        <row r="1397">
          <cell r="B1397" t="str">
            <v>人力资源</v>
          </cell>
        </row>
        <row r="1397">
          <cell r="H1397">
            <v>0.0697916666666667</v>
          </cell>
        </row>
        <row r="1398">
          <cell r="B1398" t="str">
            <v>AI人工智能</v>
          </cell>
        </row>
        <row r="1398">
          <cell r="H1398">
            <v>0.0673842592592593</v>
          </cell>
        </row>
        <row r="1399">
          <cell r="B1399" t="str">
            <v>AI人工智能</v>
          </cell>
        </row>
        <row r="1399">
          <cell r="H1399">
            <v>0.0571759259259259</v>
          </cell>
        </row>
        <row r="1400">
          <cell r="B1400" t="str">
            <v>办公技能</v>
          </cell>
        </row>
        <row r="1400">
          <cell r="H1400">
            <v>0.0739930555555556</v>
          </cell>
        </row>
        <row r="1401">
          <cell r="B1401" t="str">
            <v>AI人工智能</v>
          </cell>
        </row>
        <row r="1401">
          <cell r="H1401">
            <v>0.1034375</v>
          </cell>
        </row>
        <row r="1402">
          <cell r="B1402" t="str">
            <v>思维技术</v>
          </cell>
        </row>
        <row r="1402">
          <cell r="H1402">
            <v>0.0908564814814815</v>
          </cell>
        </row>
        <row r="1403">
          <cell r="B1403" t="str">
            <v>家庭教育</v>
          </cell>
        </row>
        <row r="1403">
          <cell r="H1403">
            <v>0.116863425925926</v>
          </cell>
        </row>
        <row r="1404">
          <cell r="B1404" t="str">
            <v>TTT/培训技术</v>
          </cell>
        </row>
        <row r="1404">
          <cell r="H1404">
            <v>0.132592592592593</v>
          </cell>
        </row>
        <row r="1405">
          <cell r="B1405" t="str">
            <v>生产制造</v>
          </cell>
        </row>
        <row r="1405">
          <cell r="H1405">
            <v>0.0887731481481481</v>
          </cell>
        </row>
        <row r="1406">
          <cell r="B1406" t="str">
            <v>人力资源</v>
          </cell>
        </row>
        <row r="1406">
          <cell r="H1406">
            <v>0.0578240740740741</v>
          </cell>
        </row>
        <row r="1407">
          <cell r="B1407" t="str">
            <v>人力资源</v>
          </cell>
        </row>
        <row r="1407">
          <cell r="H1407">
            <v>0.0817361111111111</v>
          </cell>
        </row>
        <row r="1408">
          <cell r="B1408" t="str">
            <v>人力资源</v>
          </cell>
        </row>
        <row r="1408">
          <cell r="H1408">
            <v>0.0296643518518519</v>
          </cell>
        </row>
        <row r="1409">
          <cell r="B1409" t="str">
            <v>职业素养</v>
          </cell>
        </row>
        <row r="1409">
          <cell r="H1409">
            <v>0.131921296296296</v>
          </cell>
        </row>
        <row r="1410">
          <cell r="B1410" t="str">
            <v>新能源</v>
          </cell>
        </row>
        <row r="1410">
          <cell r="H1410">
            <v>0.0683217592592593</v>
          </cell>
        </row>
        <row r="1411">
          <cell r="B1411" t="str">
            <v>新能源</v>
          </cell>
        </row>
        <row r="1411">
          <cell r="H1411">
            <v>0.0848842592592593</v>
          </cell>
        </row>
        <row r="1412">
          <cell r="B1412" t="str">
            <v>新能源</v>
          </cell>
        </row>
        <row r="1412">
          <cell r="H1412">
            <v>0.0787962962962963</v>
          </cell>
        </row>
        <row r="1413">
          <cell r="B1413" t="str">
            <v>房地产/物业/园区</v>
          </cell>
        </row>
        <row r="1413">
          <cell r="H1413">
            <v>0.0338078703703704</v>
          </cell>
        </row>
        <row r="1414">
          <cell r="B1414" t="str">
            <v>生产制造</v>
          </cell>
        </row>
        <row r="1414">
          <cell r="H1414">
            <v>0.0485416666666667</v>
          </cell>
        </row>
        <row r="1415">
          <cell r="B1415" t="str">
            <v>生产制造</v>
          </cell>
        </row>
        <row r="1415">
          <cell r="H1415">
            <v>0.0364236111111111</v>
          </cell>
        </row>
        <row r="1416">
          <cell r="B1416" t="str">
            <v>生产制造</v>
          </cell>
        </row>
        <row r="1416">
          <cell r="H1416">
            <v>0.0483449074074074</v>
          </cell>
        </row>
        <row r="1417">
          <cell r="B1417" t="str">
            <v>标杆学习</v>
          </cell>
        </row>
        <row r="1417">
          <cell r="H1417">
            <v>0.0528472222222222</v>
          </cell>
        </row>
        <row r="1418">
          <cell r="B1418" t="str">
            <v>标杆学习</v>
          </cell>
        </row>
        <row r="1418">
          <cell r="H1418">
            <v>0.046099537037037</v>
          </cell>
        </row>
        <row r="1419">
          <cell r="B1419" t="str">
            <v>标杆学习</v>
          </cell>
        </row>
        <row r="1419">
          <cell r="H1419">
            <v>0.0536805555555556</v>
          </cell>
        </row>
        <row r="1420">
          <cell r="B1420" t="str">
            <v>标杆学习</v>
          </cell>
        </row>
        <row r="1420">
          <cell r="H1420">
            <v>0.0494791666666667</v>
          </cell>
        </row>
        <row r="1421">
          <cell r="B1421" t="str">
            <v>市场营销</v>
          </cell>
        </row>
        <row r="1421">
          <cell r="H1421">
            <v>0.0351273148148148</v>
          </cell>
        </row>
        <row r="1422">
          <cell r="B1422" t="str">
            <v>市场营销</v>
          </cell>
        </row>
        <row r="1422">
          <cell r="H1422">
            <v>0.0446412037037037</v>
          </cell>
        </row>
        <row r="1423">
          <cell r="B1423" t="str">
            <v>市场营销</v>
          </cell>
        </row>
        <row r="1423">
          <cell r="H1423">
            <v>0.0895601851851852</v>
          </cell>
        </row>
        <row r="1424">
          <cell r="B1424" t="str">
            <v>市场营销</v>
          </cell>
        </row>
        <row r="1424">
          <cell r="H1424">
            <v>0.0721875</v>
          </cell>
        </row>
        <row r="1425">
          <cell r="B1425" t="str">
            <v>国学</v>
          </cell>
        </row>
        <row r="1425">
          <cell r="H1425">
            <v>0.0871643518518519</v>
          </cell>
        </row>
        <row r="1426">
          <cell r="B1426" t="str">
            <v>生产制造</v>
          </cell>
        </row>
        <row r="1426">
          <cell r="H1426">
            <v>0.0490856481481481</v>
          </cell>
        </row>
        <row r="1427">
          <cell r="B1427" t="str">
            <v>生产制造</v>
          </cell>
        </row>
        <row r="1427">
          <cell r="H1427">
            <v>0.0379282407407407</v>
          </cell>
        </row>
        <row r="1428">
          <cell r="B1428" t="str">
            <v>国学</v>
          </cell>
        </row>
        <row r="1428">
          <cell r="H1428">
            <v>0.0602893518518519</v>
          </cell>
        </row>
        <row r="1429">
          <cell r="B1429" t="str">
            <v>国学</v>
          </cell>
        </row>
        <row r="1429">
          <cell r="H1429">
            <v>0.0294560185185185</v>
          </cell>
        </row>
        <row r="1430">
          <cell r="B1430" t="str">
            <v>培训管理</v>
          </cell>
        </row>
        <row r="1430">
          <cell r="H1430">
            <v>0.0674537037037037</v>
          </cell>
        </row>
        <row r="1431">
          <cell r="B1431" t="str">
            <v>人力资源</v>
          </cell>
        </row>
        <row r="1431">
          <cell r="H1431">
            <v>0.111157407407407</v>
          </cell>
        </row>
        <row r="1432">
          <cell r="B1432" t="str">
            <v>市场营销</v>
          </cell>
        </row>
        <row r="1432">
          <cell r="H1432">
            <v>0.0570138888888889</v>
          </cell>
        </row>
        <row r="1433">
          <cell r="B1433" t="str">
            <v>职业素养</v>
          </cell>
        </row>
        <row r="1433">
          <cell r="H1433">
            <v>0.0647106481481481</v>
          </cell>
        </row>
        <row r="1434">
          <cell r="B1434" t="str">
            <v>人力资源</v>
          </cell>
        </row>
        <row r="1434">
          <cell r="H1434">
            <v>0.127858796296296</v>
          </cell>
        </row>
        <row r="1435">
          <cell r="B1435" t="str">
            <v>人力资源-绩效/薪酬</v>
          </cell>
        </row>
        <row r="1435">
          <cell r="H1435">
            <v>0.149560185185185</v>
          </cell>
        </row>
        <row r="1436">
          <cell r="B1436" t="str">
            <v>人力资源</v>
          </cell>
        </row>
        <row r="1436">
          <cell r="H1436">
            <v>0.0712847222222222</v>
          </cell>
        </row>
        <row r="1437">
          <cell r="B1437" t="str">
            <v>培训管理</v>
          </cell>
        </row>
        <row r="1437">
          <cell r="H1437">
            <v>0.0769907407407407</v>
          </cell>
        </row>
        <row r="1438">
          <cell r="B1438" t="str">
            <v>人力资源</v>
          </cell>
        </row>
        <row r="1438">
          <cell r="H1438">
            <v>0.124918981481481</v>
          </cell>
        </row>
        <row r="1439">
          <cell r="B1439" t="str">
            <v>写作/汇报/演讲</v>
          </cell>
        </row>
        <row r="1439">
          <cell r="H1439">
            <v>0.0463425925925926</v>
          </cell>
        </row>
        <row r="1440">
          <cell r="B1440" t="str">
            <v>标杆学习</v>
          </cell>
        </row>
        <row r="1440">
          <cell r="H1440">
            <v>0.0591898148148148</v>
          </cell>
        </row>
        <row r="1441">
          <cell r="B1441" t="str">
            <v>标杆学习</v>
          </cell>
        </row>
        <row r="1441">
          <cell r="H1441">
            <v>0.0546064814814815</v>
          </cell>
        </row>
        <row r="1442">
          <cell r="B1442" t="str">
            <v>标杆学习</v>
          </cell>
        </row>
        <row r="1442">
          <cell r="H1442">
            <v>0.0553819444444444</v>
          </cell>
        </row>
        <row r="1443">
          <cell r="B1443" t="str">
            <v>国学</v>
          </cell>
        </row>
        <row r="1443">
          <cell r="H1443">
            <v>0.0853587962962963</v>
          </cell>
        </row>
        <row r="1444">
          <cell r="B1444" t="str">
            <v>标杆学习</v>
          </cell>
        </row>
        <row r="1444">
          <cell r="H1444">
            <v>0.0590046296296296</v>
          </cell>
        </row>
        <row r="1445">
          <cell r="B1445" t="str">
            <v>标杆学习</v>
          </cell>
        </row>
        <row r="1445">
          <cell r="H1445">
            <v>0.0532407407407407</v>
          </cell>
        </row>
        <row r="1446">
          <cell r="B1446" t="str">
            <v>标杆学习</v>
          </cell>
        </row>
        <row r="1446">
          <cell r="H1446">
            <v>0.0612731481481481</v>
          </cell>
        </row>
        <row r="1447">
          <cell r="B1447" t="str">
            <v>党政教育</v>
          </cell>
        </row>
        <row r="1447">
          <cell r="H1447">
            <v>0.0426736111111111</v>
          </cell>
        </row>
        <row r="1448">
          <cell r="B1448" t="str">
            <v>党政教育</v>
          </cell>
        </row>
        <row r="1448">
          <cell r="H1448">
            <v>0.0428819444444444</v>
          </cell>
        </row>
        <row r="1449">
          <cell r="B1449" t="str">
            <v>生产制造</v>
          </cell>
        </row>
        <row r="1449">
          <cell r="H1449">
            <v>0.0381597222222222</v>
          </cell>
        </row>
        <row r="1450">
          <cell r="B1450" t="str">
            <v>AI人工智能</v>
          </cell>
        </row>
        <row r="1450">
          <cell r="H1450">
            <v>0.27212962962963</v>
          </cell>
        </row>
        <row r="1451">
          <cell r="B1451" t="str">
            <v>国学</v>
          </cell>
        </row>
        <row r="1451">
          <cell r="H1451">
            <v>0.0869675925925926</v>
          </cell>
        </row>
        <row r="1452">
          <cell r="B1452" t="str">
            <v>生产制造</v>
          </cell>
        </row>
        <row r="1452">
          <cell r="H1452">
            <v>0.0451967592592593</v>
          </cell>
        </row>
        <row r="1453">
          <cell r="B1453" t="str">
            <v>生产制造</v>
          </cell>
        </row>
        <row r="1453">
          <cell r="H1453">
            <v>0.050162037037037</v>
          </cell>
        </row>
        <row r="1454">
          <cell r="B1454" t="str">
            <v>生产制造</v>
          </cell>
        </row>
        <row r="1454">
          <cell r="H1454">
            <v>0.0340046296296296</v>
          </cell>
        </row>
        <row r="1455">
          <cell r="B1455" t="str">
            <v>新媒体运营</v>
          </cell>
        </row>
        <row r="1455">
          <cell r="H1455">
            <v>0.108912037037037</v>
          </cell>
        </row>
        <row r="1456">
          <cell r="B1456" t="str">
            <v>新媒体运营</v>
          </cell>
        </row>
        <row r="1456">
          <cell r="H1456">
            <v>0.116990740740741</v>
          </cell>
        </row>
        <row r="1457">
          <cell r="B1457" t="str">
            <v>新媒体运营</v>
          </cell>
        </row>
        <row r="1457">
          <cell r="H1457">
            <v>0.100069444444444</v>
          </cell>
        </row>
        <row r="1458">
          <cell r="B1458" t="str">
            <v>新媒体运营</v>
          </cell>
        </row>
        <row r="1458">
          <cell r="H1458">
            <v>0.263055555555556</v>
          </cell>
        </row>
        <row r="1459">
          <cell r="B1459" t="str">
            <v>国学</v>
          </cell>
        </row>
        <row r="1459">
          <cell r="H1459">
            <v>0.039375</v>
          </cell>
        </row>
        <row r="1460">
          <cell r="B1460" t="str">
            <v>行政管理</v>
          </cell>
        </row>
        <row r="1460">
          <cell r="H1460">
            <v>0.0696990740740741</v>
          </cell>
        </row>
        <row r="1461">
          <cell r="B1461" t="str">
            <v>市场营销</v>
          </cell>
        </row>
        <row r="1461">
          <cell r="H1461">
            <v>0.0777430555555556</v>
          </cell>
        </row>
        <row r="1462">
          <cell r="B1462" t="str">
            <v>市场营销</v>
          </cell>
        </row>
        <row r="1462">
          <cell r="H1462">
            <v>0.113923611111111</v>
          </cell>
        </row>
        <row r="1463">
          <cell r="B1463" t="str">
            <v>国学</v>
          </cell>
        </row>
        <row r="1463">
          <cell r="H1463">
            <v>0.0532060185185185</v>
          </cell>
        </row>
        <row r="1464">
          <cell r="B1464" t="str">
            <v>生产制造</v>
          </cell>
        </row>
        <row r="1464">
          <cell r="H1464">
            <v>0.132581018518519</v>
          </cell>
        </row>
        <row r="1465">
          <cell r="B1465" t="str">
            <v>生产制造</v>
          </cell>
        </row>
        <row r="1465">
          <cell r="H1465">
            <v>0.123402777777778</v>
          </cell>
        </row>
        <row r="1466">
          <cell r="B1466" t="str">
            <v>AI人工智能</v>
          </cell>
        </row>
        <row r="1466">
          <cell r="H1466">
            <v>0.070162037037037</v>
          </cell>
        </row>
        <row r="1467">
          <cell r="B1467" t="str">
            <v>生产制造</v>
          </cell>
        </row>
        <row r="1467">
          <cell r="H1467">
            <v>0.0221412037037037</v>
          </cell>
        </row>
        <row r="1468">
          <cell r="B1468" t="str">
            <v>生产制造</v>
          </cell>
        </row>
        <row r="1468">
          <cell r="H1468">
            <v>0.0430208333333333</v>
          </cell>
        </row>
        <row r="1469">
          <cell r="B1469" t="str">
            <v>办公技能</v>
          </cell>
        </row>
        <row r="1469">
          <cell r="H1469">
            <v>0.0597685185185185</v>
          </cell>
        </row>
        <row r="1470">
          <cell r="B1470" t="str">
            <v>办公技能</v>
          </cell>
        </row>
        <row r="1470">
          <cell r="H1470">
            <v>0.108946759259259</v>
          </cell>
        </row>
        <row r="1471">
          <cell r="B1471" t="str">
            <v>生产制造</v>
          </cell>
        </row>
        <row r="1471">
          <cell r="H1471">
            <v>0.0455671296296296</v>
          </cell>
        </row>
        <row r="1472">
          <cell r="B1472" t="str">
            <v>生产制造</v>
          </cell>
        </row>
        <row r="1472">
          <cell r="H1472">
            <v>0.0515856481481482</v>
          </cell>
        </row>
        <row r="1473">
          <cell r="B1473" t="str">
            <v>生产制造</v>
          </cell>
        </row>
        <row r="1473">
          <cell r="H1473">
            <v>0.0265393518518519</v>
          </cell>
        </row>
        <row r="1474">
          <cell r="B1474" t="str">
            <v>生产制造</v>
          </cell>
        </row>
        <row r="1474">
          <cell r="H1474">
            <v>0.021412037037037</v>
          </cell>
        </row>
        <row r="1475">
          <cell r="B1475" t="str">
            <v>生产制造</v>
          </cell>
        </row>
        <row r="1475">
          <cell r="H1475">
            <v>0.0535648148148148</v>
          </cell>
        </row>
        <row r="1476">
          <cell r="B1476" t="str">
            <v>生产制造</v>
          </cell>
        </row>
        <row r="1476">
          <cell r="H1476">
            <v>0.0308217592592593</v>
          </cell>
        </row>
        <row r="1477">
          <cell r="B1477" t="str">
            <v>生产制造</v>
          </cell>
        </row>
        <row r="1477">
          <cell r="H1477">
            <v>0.039525462962963</v>
          </cell>
        </row>
        <row r="1478">
          <cell r="B1478" t="str">
            <v>生产制造</v>
          </cell>
        </row>
        <row r="1478">
          <cell r="H1478">
            <v>0.0428703703703704</v>
          </cell>
        </row>
        <row r="1479">
          <cell r="B1479" t="str">
            <v>生产制造</v>
          </cell>
        </row>
        <row r="1479">
          <cell r="H1479">
            <v>0.0537152777777778</v>
          </cell>
        </row>
        <row r="1480">
          <cell r="B1480" t="str">
            <v>TTT/培训技术</v>
          </cell>
        </row>
        <row r="1480">
          <cell r="H1480">
            <v>0.0719791666666667</v>
          </cell>
        </row>
        <row r="1481">
          <cell r="B1481" t="str">
            <v>生产制造</v>
          </cell>
        </row>
        <row r="1481">
          <cell r="H1481">
            <v>0.12556712962963</v>
          </cell>
        </row>
        <row r="1482">
          <cell r="B1482" t="str">
            <v>生产制造</v>
          </cell>
        </row>
        <row r="1482">
          <cell r="H1482">
            <v>0.109398148148148</v>
          </cell>
        </row>
        <row r="1483">
          <cell r="B1483" t="str">
            <v>IT</v>
          </cell>
        </row>
        <row r="1483">
          <cell r="H1483">
            <v>0.0304282407407407</v>
          </cell>
        </row>
        <row r="1484">
          <cell r="B1484" t="str">
            <v>IT</v>
          </cell>
        </row>
        <row r="1484">
          <cell r="H1484">
            <v>0.0506712962962963</v>
          </cell>
        </row>
        <row r="1485">
          <cell r="B1485" t="str">
            <v>思维技术</v>
          </cell>
        </row>
        <row r="1485">
          <cell r="H1485">
            <v>0.103402777777778</v>
          </cell>
        </row>
        <row r="1486">
          <cell r="B1486" t="str">
            <v>家庭教育</v>
          </cell>
        </row>
        <row r="1486">
          <cell r="H1486">
            <v>0.0432175925925926</v>
          </cell>
        </row>
        <row r="1487">
          <cell r="B1487" t="str">
            <v>生产制造</v>
          </cell>
        </row>
        <row r="1487">
          <cell r="H1487">
            <v>0.16380787037037</v>
          </cell>
        </row>
        <row r="1488">
          <cell r="B1488" t="str">
            <v>办公技能</v>
          </cell>
        </row>
        <row r="1488">
          <cell r="H1488">
            <v>0.141886574074074</v>
          </cell>
        </row>
        <row r="1489">
          <cell r="B1489" t="str">
            <v>生产制造</v>
          </cell>
        </row>
        <row r="1489">
          <cell r="H1489">
            <v>0.0337152777777778</v>
          </cell>
        </row>
        <row r="1490">
          <cell r="B1490" t="str">
            <v>IT</v>
          </cell>
        </row>
        <row r="1490">
          <cell r="H1490">
            <v>0.0256828703703704</v>
          </cell>
        </row>
        <row r="1491">
          <cell r="B1491" t="str">
            <v>IT</v>
          </cell>
        </row>
        <row r="1491">
          <cell r="H1491">
            <v>0.0338657407407407</v>
          </cell>
        </row>
        <row r="1492">
          <cell r="B1492" t="str">
            <v>生产制造</v>
          </cell>
        </row>
        <row r="1492">
          <cell r="H1492">
            <v>0.0291666666666667</v>
          </cell>
        </row>
        <row r="1493">
          <cell r="B1493" t="str">
            <v>IT</v>
          </cell>
        </row>
        <row r="1493">
          <cell r="H1493">
            <v>0.0297569444444444</v>
          </cell>
        </row>
        <row r="1494">
          <cell r="B1494" t="str">
            <v>IT</v>
          </cell>
        </row>
        <row r="1494">
          <cell r="H1494">
            <v>0.0265856481481481</v>
          </cell>
        </row>
        <row r="1495">
          <cell r="B1495" t="str">
            <v>IT</v>
          </cell>
        </row>
        <row r="1495">
          <cell r="H1495">
            <v>0.029837962962963</v>
          </cell>
        </row>
        <row r="1496">
          <cell r="B1496" t="str">
            <v>职业素养</v>
          </cell>
        </row>
        <row r="1496">
          <cell r="H1496">
            <v>0.0327662037037037</v>
          </cell>
        </row>
        <row r="1497">
          <cell r="B1497" t="str">
            <v>办公技能</v>
          </cell>
        </row>
        <row r="1497">
          <cell r="H1497">
            <v>0.137777777777778</v>
          </cell>
        </row>
        <row r="1498">
          <cell r="B1498" t="str">
            <v>IT</v>
          </cell>
        </row>
        <row r="1498">
          <cell r="H1498">
            <v>0.133113425925926</v>
          </cell>
        </row>
        <row r="1499">
          <cell r="B1499" t="str">
            <v>生产制造</v>
          </cell>
        </row>
        <row r="1499">
          <cell r="H1499">
            <v>0.097349537037037</v>
          </cell>
        </row>
        <row r="1500">
          <cell r="B1500" t="str">
            <v>生产制造</v>
          </cell>
        </row>
        <row r="1500">
          <cell r="H1500">
            <v>0.0660416666666667</v>
          </cell>
        </row>
        <row r="1501">
          <cell r="B1501" t="str">
            <v>人力资源-绩效/薪酬</v>
          </cell>
        </row>
        <row r="1501">
          <cell r="H1501">
            <v>0.0687037037037037</v>
          </cell>
        </row>
        <row r="1502">
          <cell r="B1502" t="str">
            <v>办公技能</v>
          </cell>
        </row>
        <row r="1502">
          <cell r="H1502">
            <v>0.338321759259259</v>
          </cell>
        </row>
        <row r="1503">
          <cell r="B1503" t="str">
            <v>标杆学习</v>
          </cell>
        </row>
        <row r="1503">
          <cell r="H1503">
            <v>0.0588541666666667</v>
          </cell>
        </row>
        <row r="1504">
          <cell r="B1504" t="str">
            <v>人力资源-HRBP</v>
          </cell>
        </row>
        <row r="1504">
          <cell r="H1504">
            <v>0.0312731481481481</v>
          </cell>
        </row>
        <row r="1505">
          <cell r="B1505" t="str">
            <v>人力资源-HRBP</v>
          </cell>
        </row>
        <row r="1505">
          <cell r="H1505">
            <v>0.0336458333333333</v>
          </cell>
        </row>
        <row r="1506">
          <cell r="B1506" t="str">
            <v>人力资源-HRBP</v>
          </cell>
        </row>
        <row r="1506">
          <cell r="H1506">
            <v>0.0303703703703704</v>
          </cell>
        </row>
        <row r="1507">
          <cell r="B1507" t="str">
            <v>行政管理</v>
          </cell>
        </row>
        <row r="1507">
          <cell r="H1507">
            <v>0.129074074074074</v>
          </cell>
        </row>
        <row r="1508">
          <cell r="B1508" t="str">
            <v>人力资源-HRBP</v>
          </cell>
        </row>
        <row r="1508">
          <cell r="H1508">
            <v>0.0320949074074074</v>
          </cell>
        </row>
        <row r="1509">
          <cell r="B1509" t="str">
            <v>人力资源-HRBP</v>
          </cell>
        </row>
        <row r="1509">
          <cell r="H1509">
            <v>0.0276736111111111</v>
          </cell>
        </row>
        <row r="1510">
          <cell r="B1510" t="str">
            <v>人力资源-HRBP</v>
          </cell>
        </row>
        <row r="1510">
          <cell r="H1510">
            <v>0.0305902777777778</v>
          </cell>
        </row>
        <row r="1511">
          <cell r="B1511" t="str">
            <v>人力资源-HRBP</v>
          </cell>
        </row>
        <row r="1511">
          <cell r="H1511">
            <v>0.0278819444444444</v>
          </cell>
        </row>
        <row r="1512">
          <cell r="B1512" t="str">
            <v>人力资源-HRBP</v>
          </cell>
        </row>
        <row r="1512">
          <cell r="H1512">
            <v>0.0237268518518519</v>
          </cell>
        </row>
        <row r="1513">
          <cell r="B1513" t="str">
            <v>办公技能</v>
          </cell>
        </row>
        <row r="1513">
          <cell r="H1513">
            <v>0.2421875</v>
          </cell>
        </row>
        <row r="1514">
          <cell r="B1514" t="str">
            <v>生产制造</v>
          </cell>
        </row>
        <row r="1514">
          <cell r="H1514">
            <v>0.0423842592592593</v>
          </cell>
        </row>
        <row r="1515">
          <cell r="B1515" t="str">
            <v>生产制造</v>
          </cell>
        </row>
        <row r="1515">
          <cell r="H1515">
            <v>0.0339930555555556</v>
          </cell>
        </row>
        <row r="1516">
          <cell r="B1516" t="str">
            <v>新媒体运营</v>
          </cell>
        </row>
        <row r="1516">
          <cell r="H1516">
            <v>0.10087962962963</v>
          </cell>
        </row>
        <row r="1517">
          <cell r="B1517" t="str">
            <v>AI人工智能</v>
          </cell>
        </row>
        <row r="1517">
          <cell r="H1517">
            <v>0.0430671296296296</v>
          </cell>
        </row>
        <row r="1518">
          <cell r="B1518" t="str">
            <v>生产制造</v>
          </cell>
        </row>
        <row r="1518">
          <cell r="H1518">
            <v>0.087025462962963</v>
          </cell>
        </row>
        <row r="1519">
          <cell r="B1519" t="str">
            <v>市场营销</v>
          </cell>
        </row>
        <row r="1519">
          <cell r="H1519">
            <v>0.0828009259259259</v>
          </cell>
        </row>
        <row r="1520">
          <cell r="B1520" t="str">
            <v>AI人工智能</v>
          </cell>
        </row>
        <row r="1520">
          <cell r="H1520">
            <v>0.0410185185185185</v>
          </cell>
        </row>
        <row r="1521">
          <cell r="B1521" t="str">
            <v>生产制造</v>
          </cell>
        </row>
        <row r="1521">
          <cell r="H1521">
            <v>0.0797569444444444</v>
          </cell>
        </row>
        <row r="1522">
          <cell r="B1522" t="str">
            <v>生产制造</v>
          </cell>
        </row>
        <row r="1522">
          <cell r="H1522">
            <v>0.0988773148148148</v>
          </cell>
        </row>
        <row r="1523">
          <cell r="B1523" t="str">
            <v>人力资源-绩效/薪酬</v>
          </cell>
        </row>
        <row r="1523">
          <cell r="H1523">
            <v>0.086412037037037</v>
          </cell>
        </row>
        <row r="1524">
          <cell r="B1524" t="str">
            <v>培训管理</v>
          </cell>
        </row>
        <row r="1524">
          <cell r="H1524">
            <v>0.0932175925925926</v>
          </cell>
        </row>
        <row r="1525">
          <cell r="B1525" t="str">
            <v>人力资源-绩效/薪酬</v>
          </cell>
        </row>
        <row r="1525">
          <cell r="H1525">
            <v>0.0391550925925926</v>
          </cell>
        </row>
        <row r="1526">
          <cell r="B1526" t="str">
            <v>人力资源</v>
          </cell>
        </row>
        <row r="1526">
          <cell r="H1526">
            <v>0.0343287037037037</v>
          </cell>
        </row>
        <row r="1527">
          <cell r="B1527" t="str">
            <v>人力资源</v>
          </cell>
        </row>
        <row r="1527">
          <cell r="H1527">
            <v>0.0400578703703704</v>
          </cell>
        </row>
        <row r="1528">
          <cell r="B1528" t="str">
            <v>人力资源-HRBP</v>
          </cell>
        </row>
        <row r="1528">
          <cell r="H1528">
            <v>0.0275925925925926</v>
          </cell>
        </row>
        <row r="1529">
          <cell r="B1529" t="str">
            <v>人力资源-HRBP</v>
          </cell>
        </row>
        <row r="1529">
          <cell r="H1529">
            <v>0.0588541666666667</v>
          </cell>
        </row>
        <row r="1530">
          <cell r="B1530" t="str">
            <v>人力资源-HRBP</v>
          </cell>
        </row>
        <row r="1530">
          <cell r="H1530">
            <v>0.0305324074074074</v>
          </cell>
        </row>
        <row r="1531">
          <cell r="B1531" t="str">
            <v>人才梯队建设</v>
          </cell>
        </row>
        <row r="1531">
          <cell r="H1531">
            <v>0.0316550925925926</v>
          </cell>
        </row>
        <row r="1532">
          <cell r="B1532" t="str">
            <v>人才梯队建设</v>
          </cell>
        </row>
        <row r="1532">
          <cell r="H1532">
            <v>0.0311921296296296</v>
          </cell>
        </row>
        <row r="1533">
          <cell r="B1533" t="str">
            <v>人才梯队建设</v>
          </cell>
        </row>
        <row r="1533">
          <cell r="H1533">
            <v>0.0240740740740741</v>
          </cell>
        </row>
        <row r="1534">
          <cell r="B1534" t="str">
            <v>生产制造</v>
          </cell>
        </row>
        <row r="1534">
          <cell r="H1534">
            <v>0.120162037037037</v>
          </cell>
        </row>
        <row r="1535">
          <cell r="B1535" t="str">
            <v>培训管理</v>
          </cell>
        </row>
        <row r="1535">
          <cell r="H1535">
            <v>0.235173611111111</v>
          </cell>
        </row>
        <row r="1536">
          <cell r="B1536" t="str">
            <v>培训管理</v>
          </cell>
        </row>
        <row r="1536">
          <cell r="H1536">
            <v>0.150451388888889</v>
          </cell>
        </row>
        <row r="1537">
          <cell r="B1537" t="str">
            <v>培训管理</v>
          </cell>
        </row>
        <row r="1537">
          <cell r="H1537">
            <v>0.101469907407407</v>
          </cell>
        </row>
        <row r="1538">
          <cell r="B1538" t="str">
            <v>人力资源-HRBP</v>
          </cell>
        </row>
        <row r="1538">
          <cell r="H1538">
            <v>0.0309606481481481</v>
          </cell>
        </row>
        <row r="1539">
          <cell r="B1539" t="str">
            <v>人力资源-HRBP</v>
          </cell>
        </row>
        <row r="1539">
          <cell r="H1539">
            <v>0.0297337962962963</v>
          </cell>
        </row>
        <row r="1540">
          <cell r="B1540" t="str">
            <v>人力资源-HRBP</v>
          </cell>
        </row>
        <row r="1540">
          <cell r="H1540">
            <v>0.0290509259259259</v>
          </cell>
        </row>
        <row r="1541">
          <cell r="B1541" t="str">
            <v>人力资源-HRBP</v>
          </cell>
        </row>
        <row r="1541">
          <cell r="H1541">
            <v>0.0289236111111111</v>
          </cell>
        </row>
        <row r="1542">
          <cell r="B1542" t="str">
            <v>人力资源-HRBP</v>
          </cell>
        </row>
        <row r="1542">
          <cell r="H1542">
            <v>0.0369212962962963</v>
          </cell>
        </row>
        <row r="1543">
          <cell r="B1543" t="str">
            <v>生产制造</v>
          </cell>
        </row>
        <row r="1543">
          <cell r="H1543">
            <v>0.0992476851851852</v>
          </cell>
        </row>
        <row r="1544">
          <cell r="B1544" t="str">
            <v>生产制造</v>
          </cell>
        </row>
        <row r="1544">
          <cell r="H1544">
            <v>0.0971296296296296</v>
          </cell>
        </row>
        <row r="1545">
          <cell r="B1545" t="str">
            <v>综合管理</v>
          </cell>
        </row>
        <row r="1545">
          <cell r="H1545">
            <v>0.0674421296296296</v>
          </cell>
        </row>
        <row r="1546">
          <cell r="B1546" t="str">
            <v>新兴技术</v>
          </cell>
        </row>
        <row r="1546">
          <cell r="H1546">
            <v>0.0688078703703704</v>
          </cell>
        </row>
        <row r="1547">
          <cell r="B1547" t="str">
            <v>生产制造</v>
          </cell>
        </row>
        <row r="1547">
          <cell r="H1547">
            <v>0.0863078703703704</v>
          </cell>
        </row>
        <row r="1548">
          <cell r="B1548" t="str">
            <v>家庭教育</v>
          </cell>
        </row>
        <row r="1548">
          <cell r="H1548">
            <v>0.106157407407407</v>
          </cell>
        </row>
        <row r="1549">
          <cell r="B1549" t="str">
            <v>家庭教育</v>
          </cell>
        </row>
        <row r="1549">
          <cell r="H1549">
            <v>0.204537037037037</v>
          </cell>
        </row>
        <row r="1550">
          <cell r="B1550" t="str">
            <v>生产制造</v>
          </cell>
        </row>
        <row r="1550">
          <cell r="H1550">
            <v>0.0292476851851852</v>
          </cell>
        </row>
        <row r="1551">
          <cell r="B1551" t="str">
            <v>生产制造</v>
          </cell>
        </row>
        <row r="1551">
          <cell r="H1551">
            <v>0.0432638888888889</v>
          </cell>
        </row>
        <row r="1552">
          <cell r="B1552" t="str">
            <v>生产制造</v>
          </cell>
        </row>
        <row r="1552">
          <cell r="H1552">
            <v>0.0276736111111111</v>
          </cell>
        </row>
        <row r="1553">
          <cell r="B1553" t="str">
            <v>生产制造</v>
          </cell>
        </row>
        <row r="1553">
          <cell r="H1553">
            <v>0.0258564814814815</v>
          </cell>
        </row>
        <row r="1554">
          <cell r="B1554" t="str">
            <v>生产制造</v>
          </cell>
        </row>
        <row r="1554">
          <cell r="H1554">
            <v>0.0295949074074074</v>
          </cell>
        </row>
        <row r="1555">
          <cell r="B1555" t="str">
            <v>生产制造</v>
          </cell>
        </row>
        <row r="1555">
          <cell r="H1555">
            <v>0.0427546296296296</v>
          </cell>
        </row>
        <row r="1556">
          <cell r="B1556" t="str">
            <v>电力</v>
          </cell>
        </row>
        <row r="1556">
          <cell r="H1556">
            <v>0.0466087962962963</v>
          </cell>
        </row>
        <row r="1557">
          <cell r="B1557" t="str">
            <v>电力</v>
          </cell>
        </row>
        <row r="1557">
          <cell r="H1557">
            <v>0.0329398148148148</v>
          </cell>
        </row>
        <row r="1558">
          <cell r="B1558" t="str">
            <v>人力资源</v>
          </cell>
        </row>
        <row r="1558">
          <cell r="H1558">
            <v>0.0652893518518518</v>
          </cell>
        </row>
        <row r="1559">
          <cell r="B1559" t="str">
            <v>培训管理</v>
          </cell>
        </row>
        <row r="1559">
          <cell r="H1559">
            <v>0.0657523148148148</v>
          </cell>
        </row>
        <row r="1560">
          <cell r="B1560" t="str">
            <v>培训管理</v>
          </cell>
        </row>
        <row r="1560">
          <cell r="H1560">
            <v>0.0514930555555556</v>
          </cell>
        </row>
        <row r="1561">
          <cell r="B1561" t="str">
            <v>生产制造</v>
          </cell>
        </row>
        <row r="1561">
          <cell r="H1561">
            <v>0.0199421296296296</v>
          </cell>
        </row>
        <row r="1562">
          <cell r="B1562" t="str">
            <v>生产制造</v>
          </cell>
        </row>
        <row r="1562">
          <cell r="H1562">
            <v>0.0296990740740741</v>
          </cell>
        </row>
        <row r="1563">
          <cell r="B1563" t="str">
            <v>思维技术</v>
          </cell>
        </row>
        <row r="1563">
          <cell r="H1563">
            <v>0.0280555555555556</v>
          </cell>
        </row>
        <row r="1564">
          <cell r="B1564" t="str">
            <v>办公技能</v>
          </cell>
        </row>
        <row r="1564">
          <cell r="H1564">
            <v>0.0526736111111111</v>
          </cell>
        </row>
        <row r="1565">
          <cell r="B1565" t="str">
            <v>人才梯队建设</v>
          </cell>
        </row>
        <row r="1565">
          <cell r="H1565">
            <v>0.0731365740740741</v>
          </cell>
        </row>
        <row r="1566">
          <cell r="B1566" t="str">
            <v>人力资源-绩效/薪酬</v>
          </cell>
        </row>
        <row r="1566">
          <cell r="H1566">
            <v>0.203206018518519</v>
          </cell>
        </row>
        <row r="1567">
          <cell r="B1567" t="str">
            <v>AI人工智能</v>
          </cell>
        </row>
        <row r="1567">
          <cell r="H1567">
            <v>0.0292013888888889</v>
          </cell>
        </row>
        <row r="1568">
          <cell r="B1568" t="str">
            <v>AI人工智能</v>
          </cell>
        </row>
        <row r="1568">
          <cell r="H1568">
            <v>0.0334837962962963</v>
          </cell>
        </row>
        <row r="1569">
          <cell r="B1569" t="str">
            <v>生产制造</v>
          </cell>
        </row>
        <row r="1569">
          <cell r="H1569">
            <v>0.0184606481481481</v>
          </cell>
        </row>
        <row r="1570">
          <cell r="B1570" t="str">
            <v>生产制造</v>
          </cell>
        </row>
        <row r="1570">
          <cell r="H1570">
            <v>0.0302083333333333</v>
          </cell>
        </row>
        <row r="1571">
          <cell r="B1571" t="str">
            <v>职业素养</v>
          </cell>
        </row>
        <row r="1571">
          <cell r="H1571">
            <v>0.0635069444444444</v>
          </cell>
        </row>
        <row r="1572">
          <cell r="B1572" t="str">
            <v>写作/汇报/演讲</v>
          </cell>
        </row>
        <row r="1572">
          <cell r="H1572">
            <v>0.0410185185185185</v>
          </cell>
        </row>
        <row r="1573">
          <cell r="B1573" t="str">
            <v>人力资源-HRBP</v>
          </cell>
        </row>
        <row r="1573">
          <cell r="H1573">
            <v>0.0316782407407407</v>
          </cell>
        </row>
        <row r="1574">
          <cell r="B1574" t="str">
            <v>人力资源-绩效/薪酬</v>
          </cell>
        </row>
        <row r="1574">
          <cell r="H1574">
            <v>0.103668981481481</v>
          </cell>
        </row>
        <row r="1575">
          <cell r="B1575" t="str">
            <v>人力资源-绩效/薪酬</v>
          </cell>
        </row>
        <row r="1575">
          <cell r="H1575">
            <v>0.0381944444444444</v>
          </cell>
        </row>
        <row r="1576">
          <cell r="B1576" t="str">
            <v>职业素养</v>
          </cell>
        </row>
        <row r="1576">
          <cell r="H1576">
            <v>0.0474652777777778</v>
          </cell>
        </row>
        <row r="1577">
          <cell r="B1577" t="str">
            <v>生产制造</v>
          </cell>
        </row>
        <row r="1577">
          <cell r="H1577">
            <v>0.104016203703704</v>
          </cell>
        </row>
        <row r="1578">
          <cell r="B1578" t="str">
            <v>生产制造</v>
          </cell>
        </row>
        <row r="1578">
          <cell r="H1578">
            <v>0.077025462962963</v>
          </cell>
        </row>
        <row r="1579">
          <cell r="B1579" t="str">
            <v>生产制造</v>
          </cell>
        </row>
        <row r="1579">
          <cell r="H1579">
            <v>0.0699768518518518</v>
          </cell>
        </row>
        <row r="1580">
          <cell r="B1580" t="str">
            <v>生产制造</v>
          </cell>
        </row>
        <row r="1580">
          <cell r="H1580">
            <v>0.0759027777777778</v>
          </cell>
        </row>
        <row r="1581">
          <cell r="B1581" t="str">
            <v>人力资源-HRBP</v>
          </cell>
        </row>
        <row r="1581">
          <cell r="H1581">
            <v>0.030625</v>
          </cell>
        </row>
        <row r="1582">
          <cell r="B1582" t="str">
            <v>人力资源-HRBP</v>
          </cell>
        </row>
        <row r="1582">
          <cell r="H1582">
            <v>0.0347337962962963</v>
          </cell>
        </row>
        <row r="1583">
          <cell r="B1583" t="str">
            <v>人力资源-HRBP</v>
          </cell>
        </row>
        <row r="1583">
          <cell r="H1583">
            <v>0.0465046296296296</v>
          </cell>
        </row>
        <row r="1584">
          <cell r="B1584" t="str">
            <v>人力资源-HRBP</v>
          </cell>
        </row>
        <row r="1584">
          <cell r="H1584">
            <v>0.0641319444444444</v>
          </cell>
        </row>
        <row r="1585">
          <cell r="B1585" t="str">
            <v>人力资源</v>
          </cell>
        </row>
        <row r="1585">
          <cell r="H1585">
            <v>0.0294444444444444</v>
          </cell>
        </row>
        <row r="1586">
          <cell r="B1586" t="str">
            <v>人力资源</v>
          </cell>
        </row>
        <row r="1586">
          <cell r="H1586">
            <v>0.0318171296296296</v>
          </cell>
        </row>
        <row r="1587">
          <cell r="B1587" t="str">
            <v>人力资源</v>
          </cell>
        </row>
        <row r="1587">
          <cell r="H1587">
            <v>0.0628125</v>
          </cell>
        </row>
        <row r="1588">
          <cell r="B1588" t="str">
            <v>人力资源</v>
          </cell>
        </row>
        <row r="1588">
          <cell r="H1588">
            <v>0.035474537037037</v>
          </cell>
        </row>
        <row r="1589">
          <cell r="B1589" t="str">
            <v>市场营销</v>
          </cell>
        </row>
        <row r="1589">
          <cell r="H1589">
            <v>0.104571759259259</v>
          </cell>
        </row>
        <row r="1590">
          <cell r="B1590" t="str">
            <v>市场营销</v>
          </cell>
        </row>
        <row r="1590">
          <cell r="H1590">
            <v>0.114803240740741</v>
          </cell>
        </row>
        <row r="1591">
          <cell r="B1591" t="str">
            <v>市场营销</v>
          </cell>
        </row>
        <row r="1591">
          <cell r="H1591">
            <v>0.0923842592592593</v>
          </cell>
        </row>
        <row r="1592">
          <cell r="B1592" t="str">
            <v>标杆学习</v>
          </cell>
        </row>
        <row r="1592">
          <cell r="H1592">
            <v>0.0775347222222222</v>
          </cell>
        </row>
        <row r="1593">
          <cell r="B1593" t="str">
            <v>写作/汇报/演讲</v>
          </cell>
        </row>
        <row r="1593">
          <cell r="H1593">
            <v>0.0732638888888889</v>
          </cell>
        </row>
        <row r="1594">
          <cell r="B1594" t="str">
            <v>AI人工智能</v>
          </cell>
        </row>
        <row r="1594">
          <cell r="H1594">
            <v>0.0749652777777778</v>
          </cell>
        </row>
        <row r="1595">
          <cell r="B1595" t="str">
            <v>家庭教育</v>
          </cell>
        </row>
        <row r="1595">
          <cell r="H1595">
            <v>0.0327314814814815</v>
          </cell>
        </row>
        <row r="1596">
          <cell r="B1596" t="str">
            <v>办公技能</v>
          </cell>
        </row>
        <row r="1596">
          <cell r="H1596">
            <v>0.0490046296296296</v>
          </cell>
        </row>
        <row r="1597">
          <cell r="B1597" t="str">
            <v>国学</v>
          </cell>
        </row>
        <row r="1597">
          <cell r="H1597">
            <v>0.139803240740741</v>
          </cell>
        </row>
        <row r="1598">
          <cell r="B1598" t="str">
            <v>办公技能</v>
          </cell>
        </row>
        <row r="1598">
          <cell r="H1598">
            <v>0.185289351851852</v>
          </cell>
        </row>
        <row r="1599">
          <cell r="B1599" t="str">
            <v>生产制造</v>
          </cell>
        </row>
        <row r="1599">
          <cell r="H1599">
            <v>0.0975462962962963</v>
          </cell>
        </row>
        <row r="1600">
          <cell r="B1600" t="str">
            <v>生产制造</v>
          </cell>
        </row>
        <row r="1600">
          <cell r="H1600">
            <v>0.0457407407407407</v>
          </cell>
        </row>
        <row r="1601">
          <cell r="B1601" t="str">
            <v>生产制造</v>
          </cell>
        </row>
        <row r="1601">
          <cell r="H1601">
            <v>0.0417013888888889</v>
          </cell>
        </row>
        <row r="1602">
          <cell r="B1602" t="str">
            <v>市场营销</v>
          </cell>
        </row>
        <row r="1602">
          <cell r="H1602">
            <v>0.0623958333333333</v>
          </cell>
        </row>
        <row r="1603">
          <cell r="B1603" t="str">
            <v>品牌策划</v>
          </cell>
        </row>
        <row r="1603">
          <cell r="H1603">
            <v>0.0900925925925926</v>
          </cell>
        </row>
        <row r="1604">
          <cell r="B1604" t="str">
            <v>办公技能</v>
          </cell>
        </row>
        <row r="1604">
          <cell r="H1604">
            <v>0.285358796296296</v>
          </cell>
        </row>
        <row r="1605">
          <cell r="B1605" t="str">
            <v>人力资源</v>
          </cell>
        </row>
        <row r="1605">
          <cell r="H1605">
            <v>0.0654976851851852</v>
          </cell>
        </row>
        <row r="1606">
          <cell r="B1606" t="str">
            <v>人力资源</v>
          </cell>
        </row>
        <row r="1606">
          <cell r="H1606">
            <v>0.0884722222222222</v>
          </cell>
        </row>
        <row r="1607">
          <cell r="B1607" t="str">
            <v>人力资源</v>
          </cell>
        </row>
        <row r="1607">
          <cell r="H1607">
            <v>0.0294444444444444</v>
          </cell>
        </row>
        <row r="1608">
          <cell r="B1608" t="str">
            <v>国学</v>
          </cell>
        </row>
        <row r="1608">
          <cell r="H1608">
            <v>0.0709837962962963</v>
          </cell>
        </row>
        <row r="1609">
          <cell r="B1609" t="str">
            <v>商务礼仪</v>
          </cell>
        </row>
        <row r="1609">
          <cell r="H1609">
            <v>0.0589814814814815</v>
          </cell>
        </row>
        <row r="1610">
          <cell r="B1610" t="str">
            <v>市场营销</v>
          </cell>
        </row>
        <row r="1610">
          <cell r="H1610">
            <v>0.0717708333333333</v>
          </cell>
        </row>
        <row r="1611">
          <cell r="B1611" t="str">
            <v>生产制造</v>
          </cell>
        </row>
        <row r="1611">
          <cell r="H1611">
            <v>0.0699537037037037</v>
          </cell>
        </row>
        <row r="1612">
          <cell r="B1612" t="str">
            <v>AI人工智能</v>
          </cell>
        </row>
        <row r="1612">
          <cell r="H1612">
            <v>0.0851157407407407</v>
          </cell>
        </row>
        <row r="1613">
          <cell r="B1613" t="str">
            <v>AI人工智能</v>
          </cell>
        </row>
        <row r="1613">
          <cell r="H1613">
            <v>0.0928819444444444</v>
          </cell>
        </row>
        <row r="1614">
          <cell r="B1614" t="str">
            <v>思维技术</v>
          </cell>
        </row>
        <row r="1614">
          <cell r="H1614">
            <v>0.070787037037037</v>
          </cell>
        </row>
        <row r="1615">
          <cell r="B1615" t="str">
            <v>思维技术</v>
          </cell>
        </row>
        <row r="1615">
          <cell r="H1615">
            <v>0.0288657407407407</v>
          </cell>
        </row>
        <row r="1616">
          <cell r="B1616" t="str">
            <v>思维技术</v>
          </cell>
        </row>
        <row r="1616">
          <cell r="H1616">
            <v>0.0335532407407407</v>
          </cell>
        </row>
        <row r="1617">
          <cell r="B1617" t="str">
            <v>生产制造</v>
          </cell>
        </row>
        <row r="1617">
          <cell r="H1617">
            <v>0.0838425925925926</v>
          </cell>
        </row>
        <row r="1618">
          <cell r="B1618" t="str">
            <v>生产制造</v>
          </cell>
        </row>
        <row r="1618">
          <cell r="H1618">
            <v>0.0378819444444444</v>
          </cell>
        </row>
        <row r="1619">
          <cell r="B1619" t="str">
            <v>生产制造</v>
          </cell>
        </row>
        <row r="1619">
          <cell r="H1619">
            <v>0.0815509259259259</v>
          </cell>
        </row>
        <row r="1620">
          <cell r="B1620" t="str">
            <v>生产制造</v>
          </cell>
        </row>
        <row r="1620">
          <cell r="H1620">
            <v>0.0660185185185185</v>
          </cell>
        </row>
        <row r="1621">
          <cell r="B1621" t="str">
            <v>生产制造</v>
          </cell>
        </row>
        <row r="1621">
          <cell r="H1621">
            <v>0.0821064814814815</v>
          </cell>
        </row>
        <row r="1622">
          <cell r="B1622" t="str">
            <v>职业素养</v>
          </cell>
        </row>
        <row r="1622">
          <cell r="H1622">
            <v>0.0669328703703704</v>
          </cell>
        </row>
        <row r="1623">
          <cell r="B1623" t="str">
            <v>写作/汇报/演讲</v>
          </cell>
        </row>
        <row r="1623">
          <cell r="H1623">
            <v>0.041724537037037</v>
          </cell>
        </row>
        <row r="1624">
          <cell r="B1624" t="str">
            <v>写作/汇报/演讲</v>
          </cell>
        </row>
        <row r="1624">
          <cell r="H1624">
            <v>0.0414930555555556</v>
          </cell>
        </row>
        <row r="1625">
          <cell r="B1625" t="str">
            <v>办公技能</v>
          </cell>
        </row>
        <row r="1625">
          <cell r="H1625">
            <v>0.111863425925926</v>
          </cell>
        </row>
        <row r="1626">
          <cell r="B1626" t="str">
            <v>办公技能</v>
          </cell>
        </row>
        <row r="1626">
          <cell r="H1626">
            <v>0.0862152777777778</v>
          </cell>
        </row>
        <row r="1627">
          <cell r="B1627" t="str">
            <v>办公技能</v>
          </cell>
        </row>
        <row r="1627">
          <cell r="H1627">
            <v>0.0308796296296296</v>
          </cell>
        </row>
        <row r="1628">
          <cell r="B1628" t="str">
            <v>办公技能</v>
          </cell>
        </row>
        <row r="1628">
          <cell r="H1628">
            <v>0.0403472222222222</v>
          </cell>
        </row>
        <row r="1629">
          <cell r="B1629" t="str">
            <v>人力资源-HRBP</v>
          </cell>
        </row>
        <row r="1629">
          <cell r="H1629">
            <v>0.0428125</v>
          </cell>
        </row>
        <row r="1630">
          <cell r="B1630" t="str">
            <v>人力资源-HRBP</v>
          </cell>
        </row>
        <row r="1630">
          <cell r="H1630">
            <v>0.0273032407407407</v>
          </cell>
        </row>
        <row r="1631">
          <cell r="B1631" t="str">
            <v>人力资源-HRBP</v>
          </cell>
        </row>
        <row r="1631">
          <cell r="H1631">
            <v>0.0834143518518519</v>
          </cell>
        </row>
        <row r="1632">
          <cell r="B1632" t="str">
            <v>人力资源-绩效/薪酬</v>
          </cell>
        </row>
        <row r="1632">
          <cell r="H1632">
            <v>0.0335763888888889</v>
          </cell>
        </row>
        <row r="1633">
          <cell r="B1633" t="str">
            <v>人力资源-绩效/薪酬</v>
          </cell>
        </row>
        <row r="1633">
          <cell r="H1633">
            <v>0.0792708333333333</v>
          </cell>
        </row>
        <row r="1634">
          <cell r="B1634" t="str">
            <v>人力资源-绩效/薪酬</v>
          </cell>
        </row>
        <row r="1634">
          <cell r="H1634">
            <v>0.0911921296296296</v>
          </cell>
        </row>
        <row r="1635">
          <cell r="B1635" t="str">
            <v>人力资源-绩效/薪酬</v>
          </cell>
        </row>
        <row r="1635">
          <cell r="H1635">
            <v>0.0367013888888889</v>
          </cell>
        </row>
        <row r="1636">
          <cell r="B1636" t="str">
            <v>人力资源-绩效/薪酬</v>
          </cell>
        </row>
        <row r="1636">
          <cell r="H1636">
            <v>0.0930555555555556</v>
          </cell>
        </row>
        <row r="1637">
          <cell r="B1637" t="str">
            <v>人力资源-绩效/薪酬</v>
          </cell>
        </row>
        <row r="1637">
          <cell r="H1637">
            <v>0.0485532407407407</v>
          </cell>
        </row>
        <row r="1638">
          <cell r="B1638" t="str">
            <v>人力资源</v>
          </cell>
        </row>
        <row r="1638">
          <cell r="H1638">
            <v>0.0336921296296296</v>
          </cell>
        </row>
        <row r="1639">
          <cell r="B1639" t="str">
            <v>人力资源</v>
          </cell>
        </row>
        <row r="1639">
          <cell r="H1639">
            <v>0.0277662037037037</v>
          </cell>
        </row>
        <row r="1640">
          <cell r="B1640" t="str">
            <v>人力资源</v>
          </cell>
        </row>
        <row r="1640">
          <cell r="H1640">
            <v>0.101527777777778</v>
          </cell>
        </row>
        <row r="1641">
          <cell r="B1641" t="str">
            <v>人力资源</v>
          </cell>
        </row>
        <row r="1641">
          <cell r="H1641">
            <v>0.0494675925925926</v>
          </cell>
        </row>
        <row r="1642">
          <cell r="B1642" t="str">
            <v>人力资源</v>
          </cell>
        </row>
        <row r="1642">
          <cell r="H1642">
            <v>0.0166087962962963</v>
          </cell>
        </row>
        <row r="1643">
          <cell r="B1643" t="str">
            <v>人力资源</v>
          </cell>
        </row>
        <row r="1643">
          <cell r="H1643">
            <v>0.0437847222222222</v>
          </cell>
        </row>
        <row r="1644">
          <cell r="B1644" t="str">
            <v>人力资源</v>
          </cell>
        </row>
        <row r="1644">
          <cell r="H1644">
            <v>0.0275925925925926</v>
          </cell>
        </row>
        <row r="1645">
          <cell r="B1645" t="str">
            <v>人力资源</v>
          </cell>
        </row>
        <row r="1645">
          <cell r="H1645">
            <v>0.0868865740740741</v>
          </cell>
        </row>
        <row r="1646">
          <cell r="B1646" t="str">
            <v>市场营销</v>
          </cell>
        </row>
        <row r="1646">
          <cell r="H1646">
            <v>0.0749421296296296</v>
          </cell>
        </row>
        <row r="1647">
          <cell r="B1647" t="str">
            <v>人才梯队建设</v>
          </cell>
        </row>
        <row r="1647">
          <cell r="H1647">
            <v>0.0334259259259259</v>
          </cell>
        </row>
        <row r="1648">
          <cell r="B1648" t="str">
            <v>人才梯队建设</v>
          </cell>
        </row>
        <row r="1648">
          <cell r="H1648">
            <v>0.0336342592592593</v>
          </cell>
        </row>
        <row r="1649">
          <cell r="B1649" t="str">
            <v>人才梯队建设</v>
          </cell>
        </row>
        <row r="1649">
          <cell r="H1649">
            <v>0.0348263888888889</v>
          </cell>
        </row>
        <row r="1650">
          <cell r="B1650" t="str">
            <v>人力资源</v>
          </cell>
        </row>
        <row r="1650">
          <cell r="H1650">
            <v>0.0352662037037037</v>
          </cell>
        </row>
        <row r="1651">
          <cell r="B1651" t="str">
            <v>人才梯队建设</v>
          </cell>
        </row>
        <row r="1651">
          <cell r="H1651">
            <v>0.0350347222222222</v>
          </cell>
        </row>
        <row r="1652">
          <cell r="B1652" t="str">
            <v>职业素养</v>
          </cell>
        </row>
        <row r="1652">
          <cell r="H1652">
            <v>0.0603703703703704</v>
          </cell>
        </row>
        <row r="1653">
          <cell r="B1653" t="str">
            <v>国学</v>
          </cell>
        </row>
        <row r="1653">
          <cell r="H1653">
            <v>0.102766203703704</v>
          </cell>
        </row>
        <row r="1654">
          <cell r="B1654" t="str">
            <v>AI人工智能</v>
          </cell>
        </row>
        <row r="1654">
          <cell r="H1654">
            <v>0.0967939814814815</v>
          </cell>
        </row>
        <row r="1655">
          <cell r="B1655" t="str">
            <v>思维技术</v>
          </cell>
        </row>
        <row r="1655">
          <cell r="H1655">
            <v>0.0811342592592593</v>
          </cell>
        </row>
        <row r="1656">
          <cell r="B1656" t="str">
            <v>TTT/培训技术</v>
          </cell>
        </row>
        <row r="1656">
          <cell r="H1656">
            <v>0.0662962962962963</v>
          </cell>
        </row>
        <row r="1657">
          <cell r="B1657" t="str">
            <v>职业素养</v>
          </cell>
        </row>
        <row r="1657">
          <cell r="H1657">
            <v>0.0674652777777778</v>
          </cell>
        </row>
        <row r="1658">
          <cell r="B1658" t="str">
            <v>生产制造</v>
          </cell>
        </row>
        <row r="1658">
          <cell r="H1658">
            <v>0.074525462962963</v>
          </cell>
        </row>
        <row r="1659">
          <cell r="B1659" t="str">
            <v>生产制造</v>
          </cell>
        </row>
        <row r="1659">
          <cell r="H1659">
            <v>0.0894907407407407</v>
          </cell>
        </row>
        <row r="1660">
          <cell r="B1660" t="str">
            <v>生产制造</v>
          </cell>
        </row>
        <row r="1660">
          <cell r="H1660">
            <v>0.0920717592592593</v>
          </cell>
        </row>
        <row r="1661">
          <cell r="B1661" t="str">
            <v>生产制造</v>
          </cell>
        </row>
        <row r="1661">
          <cell r="H1661">
            <v>0.105671296296296</v>
          </cell>
        </row>
        <row r="1662">
          <cell r="B1662" t="str">
            <v>生产制造</v>
          </cell>
        </row>
        <row r="1662">
          <cell r="H1662">
            <v>0.0734606481481481</v>
          </cell>
        </row>
        <row r="1663">
          <cell r="B1663" t="str">
            <v>生产制造</v>
          </cell>
        </row>
        <row r="1663">
          <cell r="H1663">
            <v>0.0873032407407407</v>
          </cell>
        </row>
        <row r="1664">
          <cell r="B1664" t="str">
            <v>电力</v>
          </cell>
        </row>
        <row r="1664">
          <cell r="H1664">
            <v>0.0416087962962963</v>
          </cell>
        </row>
        <row r="1665">
          <cell r="B1665" t="str">
            <v>电力</v>
          </cell>
        </row>
        <row r="1665">
          <cell r="H1665">
            <v>0.0406365740740741</v>
          </cell>
        </row>
        <row r="1666">
          <cell r="B1666" t="str">
            <v>市场营销</v>
          </cell>
        </row>
        <row r="1666">
          <cell r="H1666">
            <v>0.0319212962962963</v>
          </cell>
        </row>
        <row r="1667">
          <cell r="B1667" t="str">
            <v>写作/汇报/演讲</v>
          </cell>
        </row>
        <row r="1667">
          <cell r="H1667">
            <v>0.0242476851851852</v>
          </cell>
        </row>
        <row r="1668">
          <cell r="B1668" t="str">
            <v>职业素养</v>
          </cell>
        </row>
        <row r="1668">
          <cell r="H1668">
            <v>0.0390972222222222</v>
          </cell>
        </row>
        <row r="1669">
          <cell r="B1669" t="str">
            <v>行政管理</v>
          </cell>
        </row>
        <row r="1669">
          <cell r="H1669">
            <v>0.205393518518519</v>
          </cell>
        </row>
        <row r="1670">
          <cell r="B1670" t="str">
            <v>生产制造</v>
          </cell>
        </row>
        <row r="1670">
          <cell r="H1670">
            <v>0.0474421296296296</v>
          </cell>
        </row>
        <row r="1671">
          <cell r="B1671" t="str">
            <v>生产制造</v>
          </cell>
        </row>
        <row r="1671">
          <cell r="H1671">
            <v>0.0441203703703704</v>
          </cell>
        </row>
        <row r="1672">
          <cell r="B1672" t="str">
            <v>房地产/物业/园区</v>
          </cell>
        </row>
        <row r="1672">
          <cell r="H1672">
            <v>0.0773032407407407</v>
          </cell>
        </row>
        <row r="1673">
          <cell r="B1673" t="str">
            <v>生产制造</v>
          </cell>
        </row>
        <row r="1673">
          <cell r="H1673">
            <v>0.144490740740741</v>
          </cell>
        </row>
        <row r="1674">
          <cell r="B1674" t="str">
            <v>生产制造</v>
          </cell>
        </row>
        <row r="1674">
          <cell r="H1674">
            <v>0.074837962962963</v>
          </cell>
        </row>
        <row r="1675">
          <cell r="B1675" t="str">
            <v>生产制造</v>
          </cell>
        </row>
        <row r="1675">
          <cell r="H1675">
            <v>0.0556828703703704</v>
          </cell>
        </row>
        <row r="1676">
          <cell r="B1676" t="str">
            <v>生产制造</v>
          </cell>
        </row>
        <row r="1676">
          <cell r="H1676">
            <v>0.115150462962963</v>
          </cell>
        </row>
        <row r="1677">
          <cell r="B1677" t="str">
            <v>生产制造</v>
          </cell>
        </row>
        <row r="1677">
          <cell r="H1677">
            <v>0.0855555555555556</v>
          </cell>
        </row>
        <row r="1678">
          <cell r="B1678" t="str">
            <v>生产制造</v>
          </cell>
        </row>
        <row r="1678">
          <cell r="H1678">
            <v>0.0706597222222222</v>
          </cell>
        </row>
        <row r="1679">
          <cell r="B1679" t="str">
            <v>生产制造</v>
          </cell>
        </row>
        <row r="1679">
          <cell r="H1679">
            <v>0.0727777777777778</v>
          </cell>
        </row>
        <row r="1680">
          <cell r="B1680" t="str">
            <v>思维技术</v>
          </cell>
        </row>
        <row r="1680">
          <cell r="H1680">
            <v>0.04375</v>
          </cell>
        </row>
        <row r="1681">
          <cell r="B1681" t="str">
            <v>房地产/物业/园区</v>
          </cell>
        </row>
        <row r="1681">
          <cell r="H1681">
            <v>0.123657407407407</v>
          </cell>
        </row>
        <row r="1682">
          <cell r="B1682" t="str">
            <v>市场营销</v>
          </cell>
        </row>
        <row r="1682">
          <cell r="H1682">
            <v>0.106423611111111</v>
          </cell>
        </row>
        <row r="1683">
          <cell r="B1683" t="str">
            <v>生产制造</v>
          </cell>
        </row>
        <row r="1683">
          <cell r="H1683">
            <v>0.0696875</v>
          </cell>
        </row>
        <row r="1684">
          <cell r="B1684" t="str">
            <v>生产制造</v>
          </cell>
        </row>
        <row r="1684">
          <cell r="H1684">
            <v>0.0991550925925926</v>
          </cell>
        </row>
        <row r="1685">
          <cell r="B1685" t="str">
            <v>生产制造</v>
          </cell>
        </row>
        <row r="1685">
          <cell r="H1685">
            <v>0.105717592592593</v>
          </cell>
        </row>
        <row r="1686">
          <cell r="B1686" t="str">
            <v>TTT/培训技术</v>
          </cell>
        </row>
        <row r="1686">
          <cell r="H1686">
            <v>0.0766898148148148</v>
          </cell>
        </row>
        <row r="1687">
          <cell r="B1687" t="str">
            <v>电力</v>
          </cell>
        </row>
        <row r="1687">
          <cell r="H1687">
            <v>0.0841319444444444</v>
          </cell>
        </row>
        <row r="1688">
          <cell r="B1688" t="str">
            <v>市场营销</v>
          </cell>
        </row>
        <row r="1688">
          <cell r="H1688">
            <v>0.093125</v>
          </cell>
        </row>
        <row r="1689">
          <cell r="B1689" t="str">
            <v>职业素养</v>
          </cell>
        </row>
        <row r="1689">
          <cell r="H1689">
            <v>0.0521296296296296</v>
          </cell>
        </row>
        <row r="1690">
          <cell r="B1690" t="str">
            <v>人力资源-绩效/薪酬</v>
          </cell>
        </row>
        <row r="1690">
          <cell r="H1690">
            <v>0.0977893518518518</v>
          </cell>
        </row>
        <row r="1691">
          <cell r="B1691" t="str">
            <v>人力资源-绩效/薪酬</v>
          </cell>
        </row>
        <row r="1691">
          <cell r="H1691">
            <v>0.0920949074074074</v>
          </cell>
        </row>
        <row r="1692">
          <cell r="B1692" t="str">
            <v>人力资源-绩效/薪酬</v>
          </cell>
        </row>
        <row r="1692">
          <cell r="H1692">
            <v>0.0986111111111111</v>
          </cell>
        </row>
        <row r="1693">
          <cell r="B1693" t="str">
            <v>人力资源-绩效/薪酬</v>
          </cell>
        </row>
        <row r="1693">
          <cell r="H1693">
            <v>0.104675925925926</v>
          </cell>
        </row>
        <row r="1694">
          <cell r="B1694" t="str">
            <v>人力资源-绩效/薪酬</v>
          </cell>
        </row>
        <row r="1694">
          <cell r="H1694">
            <v>0.0943634259259259</v>
          </cell>
        </row>
        <row r="1695">
          <cell r="B1695" t="str">
            <v>人力资源</v>
          </cell>
        </row>
        <row r="1695">
          <cell r="H1695">
            <v>0.20931712962963</v>
          </cell>
        </row>
        <row r="1696">
          <cell r="B1696" t="str">
            <v>人力资源</v>
          </cell>
        </row>
        <row r="1696">
          <cell r="H1696">
            <v>0.0948958333333333</v>
          </cell>
        </row>
        <row r="1697">
          <cell r="B1697" t="str">
            <v>生产制造</v>
          </cell>
        </row>
        <row r="1697">
          <cell r="H1697">
            <v>0.0819675925925926</v>
          </cell>
        </row>
        <row r="1698">
          <cell r="B1698" t="str">
            <v>生产制造</v>
          </cell>
        </row>
        <row r="1698">
          <cell r="H1698">
            <v>0.129224537037037</v>
          </cell>
        </row>
        <row r="1699">
          <cell r="B1699" t="str">
            <v>品牌策划</v>
          </cell>
        </row>
        <row r="1699">
          <cell r="H1699">
            <v>0.0942592592592593</v>
          </cell>
        </row>
        <row r="1700">
          <cell r="B1700" t="str">
            <v>市场营销</v>
          </cell>
        </row>
        <row r="1700">
          <cell r="H1700">
            <v>0.0753125</v>
          </cell>
        </row>
        <row r="1701">
          <cell r="B1701" t="str">
            <v>市场营销</v>
          </cell>
        </row>
        <row r="1701">
          <cell r="H1701">
            <v>0.0825</v>
          </cell>
        </row>
        <row r="1702">
          <cell r="B1702" t="str">
            <v>市场营销</v>
          </cell>
        </row>
        <row r="1702">
          <cell r="H1702">
            <v>0.0606481481481481</v>
          </cell>
        </row>
        <row r="1703">
          <cell r="B1703" t="str">
            <v>市场营销</v>
          </cell>
        </row>
        <row r="1703">
          <cell r="H1703">
            <v>0.101087962962963</v>
          </cell>
        </row>
        <row r="1704">
          <cell r="B1704" t="str">
            <v>市场营销</v>
          </cell>
        </row>
        <row r="1704">
          <cell r="H1704">
            <v>0.0431597222222222</v>
          </cell>
        </row>
        <row r="1705">
          <cell r="B1705" t="str">
            <v>国学</v>
          </cell>
        </row>
        <row r="1705">
          <cell r="H1705">
            <v>0.084525462962963</v>
          </cell>
        </row>
        <row r="1706">
          <cell r="B1706" t="str">
            <v>生产制造</v>
          </cell>
        </row>
        <row r="1706">
          <cell r="H1706">
            <v>0.123738425925926</v>
          </cell>
        </row>
        <row r="1707">
          <cell r="B1707" t="str">
            <v>生产制造</v>
          </cell>
        </row>
        <row r="1707">
          <cell r="H1707">
            <v>0.095775462962963</v>
          </cell>
        </row>
        <row r="1708">
          <cell r="B1708" t="str">
            <v>办公技能</v>
          </cell>
        </row>
        <row r="1708">
          <cell r="H1708">
            <v>0.210868055555556</v>
          </cell>
        </row>
        <row r="1709">
          <cell r="B1709" t="str">
            <v>写作/汇报/演讲</v>
          </cell>
        </row>
        <row r="1709">
          <cell r="H1709">
            <v>0.0428472222222222</v>
          </cell>
        </row>
        <row r="1710">
          <cell r="B1710" t="str">
            <v>生产制造</v>
          </cell>
        </row>
        <row r="1710">
          <cell r="H1710">
            <v>0.0468865740740741</v>
          </cell>
        </row>
        <row r="1711">
          <cell r="B1711" t="str">
            <v>IT</v>
          </cell>
        </row>
        <row r="1711">
          <cell r="H1711">
            <v>0.145092592592593</v>
          </cell>
        </row>
        <row r="1712">
          <cell r="B1712" t="str">
            <v>国学</v>
          </cell>
        </row>
        <row r="1712">
          <cell r="H1712">
            <v>0.0947685185185185</v>
          </cell>
        </row>
        <row r="1713">
          <cell r="B1713" t="str">
            <v>职业素养</v>
          </cell>
        </row>
        <row r="1713">
          <cell r="H1713">
            <v>0.063599537037037</v>
          </cell>
        </row>
        <row r="1714">
          <cell r="B1714" t="str">
            <v>写作/汇报/演讲</v>
          </cell>
        </row>
        <row r="1714">
          <cell r="H1714">
            <v>0.0382291666666667</v>
          </cell>
        </row>
        <row r="1715">
          <cell r="B1715" t="str">
            <v>写作/汇报/演讲</v>
          </cell>
        </row>
        <row r="1715">
          <cell r="H1715">
            <v>0.0327893518518519</v>
          </cell>
        </row>
        <row r="1716">
          <cell r="B1716" t="str">
            <v>写作/汇报/演讲</v>
          </cell>
        </row>
        <row r="1716">
          <cell r="H1716">
            <v>0.0370949074074074</v>
          </cell>
        </row>
        <row r="1717">
          <cell r="B1717" t="str">
            <v>生产制造</v>
          </cell>
        </row>
        <row r="1717">
          <cell r="H1717">
            <v>0.0663194444444444</v>
          </cell>
        </row>
        <row r="1718">
          <cell r="B1718" t="str">
            <v>思维技术</v>
          </cell>
        </row>
        <row r="1718">
          <cell r="H1718">
            <v>0.054212962962963</v>
          </cell>
        </row>
        <row r="1719">
          <cell r="B1719" t="str">
            <v>市场营销</v>
          </cell>
        </row>
        <row r="1719">
          <cell r="H1719">
            <v>0.152766203703704</v>
          </cell>
        </row>
        <row r="1720">
          <cell r="B1720" t="str">
            <v>市场营销</v>
          </cell>
        </row>
        <row r="1720">
          <cell r="H1720">
            <v>0.0904166666666667</v>
          </cell>
        </row>
        <row r="1721">
          <cell r="B1721" t="str">
            <v>市场营销</v>
          </cell>
        </row>
        <row r="1721">
          <cell r="H1721">
            <v>0.0565740740740741</v>
          </cell>
        </row>
        <row r="1722">
          <cell r="B1722" t="str">
            <v>国学</v>
          </cell>
        </row>
        <row r="1722">
          <cell r="H1722">
            <v>0.0873842592592593</v>
          </cell>
        </row>
        <row r="1723">
          <cell r="B1723" t="str">
            <v>国学</v>
          </cell>
        </row>
        <row r="1723">
          <cell r="H1723">
            <v>0.132858796296296</v>
          </cell>
        </row>
        <row r="1724">
          <cell r="B1724" t="str">
            <v>写作/汇报/演讲</v>
          </cell>
        </row>
        <row r="1724">
          <cell r="H1724">
            <v>0.026875</v>
          </cell>
        </row>
        <row r="1725">
          <cell r="B1725" t="str">
            <v>办公技能</v>
          </cell>
        </row>
        <row r="1725">
          <cell r="H1725">
            <v>0.200555555555556</v>
          </cell>
        </row>
        <row r="1726">
          <cell r="B1726" t="str">
            <v>办公技能</v>
          </cell>
        </row>
        <row r="1726">
          <cell r="H1726">
            <v>0.189097222222222</v>
          </cell>
        </row>
        <row r="1727">
          <cell r="B1727" t="str">
            <v>职业素养</v>
          </cell>
        </row>
        <row r="1727">
          <cell r="H1727">
            <v>0.0752314814814815</v>
          </cell>
        </row>
        <row r="1728">
          <cell r="B1728" t="str">
            <v>人力资源</v>
          </cell>
        </row>
        <row r="1728">
          <cell r="H1728">
            <v>0.155914351851852</v>
          </cell>
        </row>
        <row r="1729">
          <cell r="B1729" t="str">
            <v>人力资源</v>
          </cell>
        </row>
        <row r="1729">
          <cell r="H1729">
            <v>0.0757523148148148</v>
          </cell>
        </row>
        <row r="1730">
          <cell r="B1730" t="str">
            <v>人才梯队建设</v>
          </cell>
        </row>
        <row r="1730">
          <cell r="H1730">
            <v>0.0298842592592593</v>
          </cell>
        </row>
        <row r="1731">
          <cell r="B1731" t="str">
            <v>人力资源</v>
          </cell>
        </row>
        <row r="1731">
          <cell r="H1731">
            <v>0.0637152777777778</v>
          </cell>
        </row>
        <row r="1732">
          <cell r="B1732" t="str">
            <v>人力资源</v>
          </cell>
        </row>
        <row r="1732">
          <cell r="H1732">
            <v>0.0323958333333333</v>
          </cell>
        </row>
        <row r="1733">
          <cell r="B1733" t="str">
            <v>人力资源</v>
          </cell>
        </row>
        <row r="1733">
          <cell r="H1733">
            <v>0.0730787037037037</v>
          </cell>
        </row>
        <row r="1734">
          <cell r="B1734" t="str">
            <v>人力资源</v>
          </cell>
        </row>
        <row r="1734">
          <cell r="H1734">
            <v>0.033912037037037</v>
          </cell>
        </row>
        <row r="1735">
          <cell r="B1735" t="str">
            <v>人才梯队建设</v>
          </cell>
        </row>
        <row r="1735">
          <cell r="H1735">
            <v>0.0363310185185185</v>
          </cell>
        </row>
        <row r="1736">
          <cell r="B1736" t="str">
            <v>新媒体运营</v>
          </cell>
        </row>
        <row r="1736">
          <cell r="H1736">
            <v>0.032962962962963</v>
          </cell>
        </row>
        <row r="1737">
          <cell r="B1737" t="str">
            <v>市场营销</v>
          </cell>
        </row>
        <row r="1737">
          <cell r="H1737">
            <v>0.1678125</v>
          </cell>
        </row>
        <row r="1738">
          <cell r="B1738" t="str">
            <v>市场营销</v>
          </cell>
        </row>
        <row r="1738">
          <cell r="H1738">
            <v>0.0839930555555556</v>
          </cell>
        </row>
        <row r="1739">
          <cell r="B1739" t="str">
            <v>生产制造</v>
          </cell>
        </row>
        <row r="1739">
          <cell r="H1739">
            <v>0.136284722222222</v>
          </cell>
        </row>
        <row r="1740">
          <cell r="B1740" t="str">
            <v>生产制造</v>
          </cell>
        </row>
        <row r="1740">
          <cell r="H1740">
            <v>0.114768518518519</v>
          </cell>
        </row>
        <row r="1741">
          <cell r="B1741" t="str">
            <v>写作/汇报/演讲</v>
          </cell>
        </row>
        <row r="1741">
          <cell r="H1741">
            <v>0.0523842592592593</v>
          </cell>
        </row>
        <row r="1742">
          <cell r="B1742" t="str">
            <v>职业素养</v>
          </cell>
        </row>
        <row r="1742">
          <cell r="H1742">
            <v>0.0586111111111111</v>
          </cell>
        </row>
        <row r="1743">
          <cell r="B1743" t="str">
            <v>写作/汇报/演讲</v>
          </cell>
        </row>
        <row r="1743">
          <cell r="H1743">
            <v>0.0592708333333333</v>
          </cell>
        </row>
        <row r="1744">
          <cell r="B1744" t="str">
            <v>职业素养</v>
          </cell>
        </row>
        <row r="1744">
          <cell r="H1744">
            <v>0.057662037037037</v>
          </cell>
        </row>
        <row r="1745">
          <cell r="B1745" t="str">
            <v>生产制造</v>
          </cell>
        </row>
        <row r="1745">
          <cell r="H1745">
            <v>0.0646875</v>
          </cell>
        </row>
        <row r="1746">
          <cell r="B1746" t="str">
            <v>IT</v>
          </cell>
        </row>
        <row r="1746">
          <cell r="H1746">
            <v>0.0811226851851852</v>
          </cell>
        </row>
        <row r="1747">
          <cell r="B1747" t="str">
            <v>生产制造</v>
          </cell>
        </row>
        <row r="1747">
          <cell r="H1747">
            <v>0.0516087962962963</v>
          </cell>
        </row>
        <row r="1748">
          <cell r="B1748" t="str">
            <v>思维技术</v>
          </cell>
        </row>
        <row r="1748">
          <cell r="H1748">
            <v>0.0615277777777778</v>
          </cell>
        </row>
        <row r="1749">
          <cell r="B1749" t="str">
            <v>市场营销</v>
          </cell>
        </row>
        <row r="1749">
          <cell r="H1749">
            <v>0.0596064814814815</v>
          </cell>
        </row>
        <row r="1750">
          <cell r="B1750" t="str">
            <v>写作/汇报/演讲</v>
          </cell>
        </row>
        <row r="1750">
          <cell r="H1750">
            <v>0.096099537037037</v>
          </cell>
        </row>
        <row r="1751">
          <cell r="B1751" t="str">
            <v>办公技能</v>
          </cell>
        </row>
        <row r="1751">
          <cell r="H1751">
            <v>0.0388888888888889</v>
          </cell>
        </row>
        <row r="1752">
          <cell r="B1752" t="str">
            <v>办公技能</v>
          </cell>
        </row>
        <row r="1752">
          <cell r="H1752">
            <v>0.147858796296296</v>
          </cell>
        </row>
        <row r="1753">
          <cell r="B1753" t="str">
            <v>办公技能</v>
          </cell>
        </row>
        <row r="1753">
          <cell r="H1753">
            <v>0.062662037037037</v>
          </cell>
        </row>
        <row r="1754">
          <cell r="B1754" t="str">
            <v>写作/汇报/演讲</v>
          </cell>
        </row>
        <row r="1754">
          <cell r="H1754">
            <v>0.0756944444444444</v>
          </cell>
        </row>
        <row r="1755">
          <cell r="B1755" t="str">
            <v>职业素养</v>
          </cell>
        </row>
        <row r="1755">
          <cell r="H1755">
            <v>0.169826388888889</v>
          </cell>
        </row>
        <row r="1756">
          <cell r="B1756" t="str">
            <v>办公技能</v>
          </cell>
        </row>
        <row r="1756">
          <cell r="H1756">
            <v>0.141284722222222</v>
          </cell>
        </row>
        <row r="1757">
          <cell r="B1757" t="str">
            <v>写作/汇报/演讲</v>
          </cell>
        </row>
        <row r="1757">
          <cell r="H1757">
            <v>0.0361689814814815</v>
          </cell>
        </row>
        <row r="1758">
          <cell r="B1758" t="str">
            <v>办公技能</v>
          </cell>
        </row>
        <row r="1758">
          <cell r="H1758">
            <v>0.123009259259259</v>
          </cell>
        </row>
        <row r="1759">
          <cell r="B1759" t="str">
            <v>人力资源</v>
          </cell>
        </row>
        <row r="1759">
          <cell r="H1759">
            <v>0.0928009259259259</v>
          </cell>
        </row>
        <row r="1760">
          <cell r="B1760" t="str">
            <v>人力资源</v>
          </cell>
        </row>
        <row r="1760">
          <cell r="H1760">
            <v>0.11587962962963</v>
          </cell>
        </row>
        <row r="1761">
          <cell r="B1761" t="str">
            <v>人力资源-绩效/薪酬</v>
          </cell>
        </row>
        <row r="1761">
          <cell r="H1761">
            <v>0.0527777777777778</v>
          </cell>
        </row>
        <row r="1762">
          <cell r="B1762" t="str">
            <v>人才梯队建设</v>
          </cell>
        </row>
        <row r="1762">
          <cell r="H1762">
            <v>0.108576388888889</v>
          </cell>
        </row>
        <row r="1763">
          <cell r="B1763" t="str">
            <v>人力资源</v>
          </cell>
        </row>
        <row r="1763">
          <cell r="H1763">
            <v>0.191319444444444</v>
          </cell>
        </row>
        <row r="1764">
          <cell r="B1764" t="str">
            <v>人力资源-绩效/薪酬</v>
          </cell>
        </row>
        <row r="1764">
          <cell r="H1764">
            <v>0.0762962962962963</v>
          </cell>
        </row>
        <row r="1765">
          <cell r="B1765" t="str">
            <v>人力资源</v>
          </cell>
        </row>
        <row r="1765">
          <cell r="H1765">
            <v>0.0446759259259259</v>
          </cell>
        </row>
        <row r="1766">
          <cell r="B1766" t="str">
            <v>市场营销</v>
          </cell>
        </row>
        <row r="1766">
          <cell r="H1766">
            <v>0.31255787037037</v>
          </cell>
        </row>
        <row r="1767">
          <cell r="B1767" t="str">
            <v>新媒体运营</v>
          </cell>
        </row>
        <row r="1767">
          <cell r="H1767">
            <v>0.0806481481481481</v>
          </cell>
        </row>
        <row r="1768">
          <cell r="B1768" t="str">
            <v>TTT/培训技术</v>
          </cell>
        </row>
        <row r="1768">
          <cell r="H1768">
            <v>0.0804166666666667</v>
          </cell>
        </row>
        <row r="1769">
          <cell r="B1769" t="str">
            <v>TTT/培训技术</v>
          </cell>
        </row>
        <row r="1769">
          <cell r="H1769">
            <v>0.116527777777778</v>
          </cell>
        </row>
        <row r="1770">
          <cell r="B1770" t="str">
            <v>党政教育</v>
          </cell>
        </row>
        <row r="1770">
          <cell r="H1770">
            <v>0.0845023148148148</v>
          </cell>
        </row>
        <row r="1771">
          <cell r="B1771" t="str">
            <v>党政教育</v>
          </cell>
        </row>
        <row r="1771">
          <cell r="H1771">
            <v>0.0838194444444444</v>
          </cell>
        </row>
        <row r="1772">
          <cell r="B1772" t="str">
            <v>党政教育</v>
          </cell>
        </row>
        <row r="1772">
          <cell r="H1772">
            <v>0.0838194444444444</v>
          </cell>
        </row>
        <row r="1773">
          <cell r="B1773" t="str">
            <v>电力</v>
          </cell>
        </row>
        <row r="1773">
          <cell r="H1773">
            <v>0.0831481481481482</v>
          </cell>
        </row>
        <row r="1774">
          <cell r="B1774" t="str">
            <v>职业素养</v>
          </cell>
        </row>
        <row r="1774">
          <cell r="H1774">
            <v>0.0649884259259259</v>
          </cell>
        </row>
        <row r="1775">
          <cell r="B1775" t="str">
            <v>生产制造</v>
          </cell>
        </row>
        <row r="1775">
          <cell r="H1775">
            <v>0.0933101851851852</v>
          </cell>
        </row>
        <row r="1776">
          <cell r="B1776" t="str">
            <v>生产制造</v>
          </cell>
        </row>
        <row r="1776">
          <cell r="H1776">
            <v>0.0788888888888889</v>
          </cell>
        </row>
        <row r="1777">
          <cell r="B1777" t="str">
            <v>生产制造</v>
          </cell>
        </row>
        <row r="1777">
          <cell r="H1777">
            <v>0.0873611111111111</v>
          </cell>
        </row>
        <row r="1778">
          <cell r="B1778" t="str">
            <v>生产制造</v>
          </cell>
        </row>
        <row r="1778">
          <cell r="H1778">
            <v>0.160625</v>
          </cell>
        </row>
        <row r="1779">
          <cell r="B1779" t="str">
            <v>生产制造</v>
          </cell>
        </row>
        <row r="1779">
          <cell r="H1779">
            <v>0.235821759259259</v>
          </cell>
        </row>
        <row r="1780">
          <cell r="B1780" t="str">
            <v>生产制造</v>
          </cell>
        </row>
        <row r="1780">
          <cell r="H1780">
            <v>0.256990740740741</v>
          </cell>
        </row>
        <row r="1781">
          <cell r="B1781" t="str">
            <v>生产制造</v>
          </cell>
        </row>
        <row r="1781">
          <cell r="H1781">
            <v>0.19619212962963</v>
          </cell>
        </row>
        <row r="1782">
          <cell r="B1782" t="str">
            <v>生产制造</v>
          </cell>
        </row>
        <row r="1782">
          <cell r="H1782">
            <v>0.0453819444444444</v>
          </cell>
        </row>
        <row r="1783">
          <cell r="B1783" t="str">
            <v>生产制造</v>
          </cell>
        </row>
        <row r="1783">
          <cell r="H1783">
            <v>0.0201967592592593</v>
          </cell>
        </row>
        <row r="1784">
          <cell r="B1784" t="str">
            <v>生产制造</v>
          </cell>
        </row>
        <row r="1784">
          <cell r="H1784">
            <v>0.101331018518519</v>
          </cell>
        </row>
        <row r="1785">
          <cell r="B1785" t="str">
            <v>生产制造</v>
          </cell>
        </row>
        <row r="1785">
          <cell r="H1785">
            <v>0.0529398148148148</v>
          </cell>
        </row>
        <row r="1786">
          <cell r="B1786" t="str">
            <v>生产制造</v>
          </cell>
        </row>
        <row r="1786">
          <cell r="H1786">
            <v>0.0265856481481481</v>
          </cell>
        </row>
        <row r="1787">
          <cell r="B1787" t="str">
            <v>生产制造</v>
          </cell>
        </row>
        <row r="1787">
          <cell r="H1787">
            <v>0.0426736111111111</v>
          </cell>
        </row>
        <row r="1788">
          <cell r="B1788" t="str">
            <v>生产制造</v>
          </cell>
        </row>
        <row r="1788">
          <cell r="H1788">
            <v>0.0193634259259259</v>
          </cell>
        </row>
        <row r="1789">
          <cell r="B1789" t="str">
            <v>生产制造</v>
          </cell>
        </row>
        <row r="1789">
          <cell r="H1789">
            <v>0.0275231481481481</v>
          </cell>
        </row>
        <row r="1790">
          <cell r="B1790" t="str">
            <v>生产制造</v>
          </cell>
        </row>
        <row r="1790">
          <cell r="H1790">
            <v>0.0193287037037037</v>
          </cell>
        </row>
        <row r="1791">
          <cell r="B1791" t="str">
            <v>生产制造</v>
          </cell>
        </row>
        <row r="1791">
          <cell r="H1791">
            <v>0.0280439814814815</v>
          </cell>
        </row>
        <row r="1792">
          <cell r="B1792" t="str">
            <v>新媒体运营</v>
          </cell>
        </row>
        <row r="1792">
          <cell r="H1792">
            <v>0.0400578703703704</v>
          </cell>
        </row>
        <row r="1793">
          <cell r="B1793" t="str">
            <v>职业素养</v>
          </cell>
        </row>
        <row r="1793">
          <cell r="H1793">
            <v>0.175590277777778</v>
          </cell>
        </row>
        <row r="1794">
          <cell r="B1794" t="str">
            <v>职业素养</v>
          </cell>
        </row>
        <row r="1794">
          <cell r="H1794">
            <v>0.0800578703703704</v>
          </cell>
        </row>
        <row r="1795">
          <cell r="B1795" t="str">
            <v>人力资源</v>
          </cell>
        </row>
        <row r="1795">
          <cell r="H1795">
            <v>0.115694444444444</v>
          </cell>
        </row>
        <row r="1796">
          <cell r="B1796" t="str">
            <v>人才梯队建设</v>
          </cell>
        </row>
        <row r="1796">
          <cell r="H1796">
            <v>0.178645833333333</v>
          </cell>
        </row>
        <row r="1797">
          <cell r="B1797" t="str">
            <v>人力资源</v>
          </cell>
        </row>
        <row r="1797">
          <cell r="H1797">
            <v>0.183993055555556</v>
          </cell>
        </row>
        <row r="1798">
          <cell r="B1798" t="str">
            <v>培训管理</v>
          </cell>
        </row>
        <row r="1798">
          <cell r="H1798">
            <v>0.0903587962962963</v>
          </cell>
        </row>
        <row r="1799">
          <cell r="B1799" t="str">
            <v>写作/汇报/演讲</v>
          </cell>
        </row>
        <row r="1799">
          <cell r="H1799">
            <v>0.042650462962963</v>
          </cell>
        </row>
        <row r="1800">
          <cell r="B1800" t="str">
            <v>写作/汇报/演讲</v>
          </cell>
        </row>
        <row r="1800">
          <cell r="H1800">
            <v>0.0464930555555556</v>
          </cell>
        </row>
        <row r="1801">
          <cell r="B1801" t="str">
            <v>写作/汇报/演讲</v>
          </cell>
        </row>
        <row r="1801">
          <cell r="H1801">
            <v>0.064525462962963</v>
          </cell>
        </row>
        <row r="1802">
          <cell r="B1802" t="str">
            <v>办公技能</v>
          </cell>
        </row>
        <row r="1802">
          <cell r="H1802">
            <v>0.0951157407407407</v>
          </cell>
        </row>
        <row r="1803">
          <cell r="B1803" t="str">
            <v>职业素养</v>
          </cell>
        </row>
        <row r="1803">
          <cell r="H1803">
            <v>0.0386342592592593</v>
          </cell>
        </row>
        <row r="1804">
          <cell r="B1804" t="str">
            <v>生产制造</v>
          </cell>
        </row>
        <row r="1804">
          <cell r="H1804">
            <v>0.102905092592593</v>
          </cell>
        </row>
        <row r="1805">
          <cell r="B1805" t="str">
            <v>市场营销</v>
          </cell>
        </row>
        <row r="1805">
          <cell r="H1805">
            <v>0.0505324074074074</v>
          </cell>
        </row>
        <row r="1806">
          <cell r="B1806" t="str">
            <v>市场营销</v>
          </cell>
        </row>
        <row r="1806">
          <cell r="H1806">
            <v>0.279918981481481</v>
          </cell>
        </row>
        <row r="1807">
          <cell r="B1807" t="str">
            <v>人力资源</v>
          </cell>
        </row>
        <row r="1807">
          <cell r="H1807">
            <v>0.047662037037037</v>
          </cell>
        </row>
        <row r="1808">
          <cell r="B1808" t="str">
            <v>职业素养</v>
          </cell>
        </row>
        <row r="1808">
          <cell r="H1808">
            <v>0.0393865740740741</v>
          </cell>
        </row>
        <row r="1809">
          <cell r="B1809" t="str">
            <v>人力资源</v>
          </cell>
        </row>
        <row r="1809">
          <cell r="H1809">
            <v>0.0574074074074074</v>
          </cell>
        </row>
        <row r="1810">
          <cell r="B1810" t="str">
            <v>培训管理</v>
          </cell>
        </row>
        <row r="1810">
          <cell r="H1810">
            <v>0.0690856481481481</v>
          </cell>
        </row>
        <row r="1811">
          <cell r="B1811" t="str">
            <v>国学</v>
          </cell>
        </row>
        <row r="1811">
          <cell r="H1811">
            <v>0.0330439814814815</v>
          </cell>
        </row>
        <row r="1812">
          <cell r="B1812" t="str">
            <v>市场营销</v>
          </cell>
        </row>
        <row r="1812">
          <cell r="H1812">
            <v>0.0317824074074074</v>
          </cell>
        </row>
        <row r="1813">
          <cell r="B1813" t="str">
            <v>市场营销</v>
          </cell>
        </row>
        <row r="1813">
          <cell r="H1813">
            <v>0.0379861111111111</v>
          </cell>
        </row>
        <row r="1814">
          <cell r="B1814" t="str">
            <v>职业素养</v>
          </cell>
        </row>
        <row r="1814">
          <cell r="H1814">
            <v>0.10755787037037</v>
          </cell>
        </row>
        <row r="1815">
          <cell r="B1815" t="str">
            <v>写作/汇报/演讲</v>
          </cell>
        </row>
        <row r="1815">
          <cell r="H1815">
            <v>0.109398148148148</v>
          </cell>
        </row>
        <row r="1816">
          <cell r="B1816" t="str">
            <v>职业素养</v>
          </cell>
        </row>
        <row r="1816">
          <cell r="H1816">
            <v>0.0364814814814815</v>
          </cell>
        </row>
        <row r="1817">
          <cell r="B1817" t="str">
            <v>新媒体运营</v>
          </cell>
        </row>
        <row r="1817">
          <cell r="H1817">
            <v>0.0818865740740741</v>
          </cell>
        </row>
        <row r="1818">
          <cell r="B1818" t="str">
            <v>新媒体运营</v>
          </cell>
        </row>
        <row r="1818">
          <cell r="H1818">
            <v>0.0837384259259259</v>
          </cell>
        </row>
        <row r="1819">
          <cell r="B1819" t="str">
            <v>新媒体运营</v>
          </cell>
        </row>
        <row r="1819">
          <cell r="H1819">
            <v>0.0820833333333333</v>
          </cell>
        </row>
        <row r="1820">
          <cell r="B1820" t="str">
            <v>新媒体运营</v>
          </cell>
        </row>
        <row r="1820">
          <cell r="H1820">
            <v>0.0830324074074074</v>
          </cell>
        </row>
        <row r="1821">
          <cell r="B1821" t="str">
            <v>培训管理</v>
          </cell>
        </row>
        <row r="1821">
          <cell r="H1821">
            <v>0.0633564814814815</v>
          </cell>
        </row>
        <row r="1822">
          <cell r="B1822" t="str">
            <v>人力资源-绩效/薪酬</v>
          </cell>
        </row>
        <row r="1822">
          <cell r="H1822">
            <v>0.155081018518519</v>
          </cell>
        </row>
        <row r="1823">
          <cell r="B1823" t="str">
            <v>人力资源</v>
          </cell>
        </row>
        <row r="1823">
          <cell r="H1823">
            <v>0.0465972222222222</v>
          </cell>
        </row>
        <row r="1824">
          <cell r="B1824" t="str">
            <v>人力资源-绩效/薪酬</v>
          </cell>
        </row>
        <row r="1824">
          <cell r="H1824">
            <v>0.228425925925926</v>
          </cell>
        </row>
        <row r="1825">
          <cell r="B1825" t="str">
            <v>人才梯队建设</v>
          </cell>
        </row>
        <row r="1825">
          <cell r="H1825">
            <v>0.0625115740740741</v>
          </cell>
        </row>
        <row r="1826">
          <cell r="B1826" t="str">
            <v>职业素养</v>
          </cell>
        </row>
        <row r="1826">
          <cell r="H1826">
            <v>0.116770833333333</v>
          </cell>
        </row>
        <row r="1827">
          <cell r="B1827" t="str">
            <v>人力资源-绩效/薪酬</v>
          </cell>
        </row>
        <row r="1827">
          <cell r="H1827">
            <v>0.110821759259259</v>
          </cell>
        </row>
        <row r="1828">
          <cell r="B1828" t="str">
            <v>TTT/培训技术</v>
          </cell>
        </row>
        <row r="1828">
          <cell r="H1828">
            <v>0.044537037037037</v>
          </cell>
        </row>
        <row r="1829">
          <cell r="B1829" t="str">
            <v>办公技能</v>
          </cell>
        </row>
        <row r="1829">
          <cell r="H1829">
            <v>0.168449074074074</v>
          </cell>
        </row>
        <row r="1830">
          <cell r="B1830" t="str">
            <v>职业素养</v>
          </cell>
        </row>
        <row r="1830">
          <cell r="H1830">
            <v>0.0403356481481481</v>
          </cell>
        </row>
        <row r="1831">
          <cell r="B1831" t="str">
            <v>培训管理</v>
          </cell>
        </row>
        <row r="1831">
          <cell r="H1831">
            <v>0.0401736111111111</v>
          </cell>
        </row>
        <row r="1832">
          <cell r="B1832" t="str">
            <v>生产制造</v>
          </cell>
        </row>
        <row r="1832">
          <cell r="H1832">
            <v>0.150543981481481</v>
          </cell>
        </row>
        <row r="1833">
          <cell r="B1833" t="str">
            <v>IT</v>
          </cell>
        </row>
        <row r="1833">
          <cell r="H1833">
            <v>0.0756365740740741</v>
          </cell>
        </row>
        <row r="1834">
          <cell r="B1834" t="str">
            <v>办公技能</v>
          </cell>
        </row>
        <row r="1834">
          <cell r="H1834">
            <v>0.271215277777778</v>
          </cell>
        </row>
        <row r="1835">
          <cell r="B1835" t="str">
            <v>思维技术</v>
          </cell>
        </row>
        <row r="1835">
          <cell r="H1835">
            <v>0.147337962962963</v>
          </cell>
        </row>
        <row r="1836">
          <cell r="B1836" t="str">
            <v>人力资源</v>
          </cell>
        </row>
        <row r="1836">
          <cell r="H1836">
            <v>0.0471875</v>
          </cell>
        </row>
        <row r="1837">
          <cell r="B1837" t="str">
            <v>人力资源</v>
          </cell>
        </row>
        <row r="1837">
          <cell r="H1837">
            <v>0.0443055555555556</v>
          </cell>
        </row>
        <row r="1838">
          <cell r="B1838" t="str">
            <v>新媒体运营</v>
          </cell>
        </row>
        <row r="1838">
          <cell r="H1838">
            <v>0.0471412037037037</v>
          </cell>
        </row>
        <row r="1839">
          <cell r="B1839" t="str">
            <v>职业素养</v>
          </cell>
        </row>
        <row r="1839">
          <cell r="H1839">
            <v>0.043912037037037</v>
          </cell>
        </row>
        <row r="1840">
          <cell r="B1840" t="str">
            <v>职业素养</v>
          </cell>
        </row>
        <row r="1840">
          <cell r="H1840">
            <v>0.0413541666666667</v>
          </cell>
        </row>
        <row r="1841">
          <cell r="B1841" t="str">
            <v>办公技能</v>
          </cell>
        </row>
        <row r="1841">
          <cell r="H1841">
            <v>0.153425925925926</v>
          </cell>
        </row>
        <row r="1842">
          <cell r="B1842" t="str">
            <v>办公技能</v>
          </cell>
        </row>
        <row r="1842">
          <cell r="H1842">
            <v>0.323715277777778</v>
          </cell>
        </row>
        <row r="1843">
          <cell r="B1843" t="str">
            <v>商务礼仪</v>
          </cell>
        </row>
        <row r="1843">
          <cell r="H1843">
            <v>0.103252314814815</v>
          </cell>
        </row>
        <row r="1844">
          <cell r="B1844" t="str">
            <v>办公技能</v>
          </cell>
        </row>
        <row r="1844">
          <cell r="H1844">
            <v>0.074537037037037</v>
          </cell>
        </row>
        <row r="1845">
          <cell r="B1845" t="str">
            <v>办公技能</v>
          </cell>
        </row>
        <row r="1845">
          <cell r="H1845">
            <v>0.0757175925925926</v>
          </cell>
        </row>
        <row r="1846">
          <cell r="B1846" t="str">
            <v>市场营销</v>
          </cell>
        </row>
        <row r="1846">
          <cell r="H1846">
            <v>0.0538541666666667</v>
          </cell>
        </row>
        <row r="1847">
          <cell r="B1847" t="str">
            <v>市场营销</v>
          </cell>
        </row>
        <row r="1847">
          <cell r="H1847">
            <v>0.108564814814815</v>
          </cell>
        </row>
        <row r="1848">
          <cell r="B1848" t="str">
            <v>TTT/培训技术</v>
          </cell>
        </row>
        <row r="1848">
          <cell r="H1848">
            <v>0.0769675925925926</v>
          </cell>
        </row>
        <row r="1849">
          <cell r="B1849" t="str">
            <v>职业素养</v>
          </cell>
        </row>
        <row r="1849">
          <cell r="H1849">
            <v>0.0873726851851852</v>
          </cell>
        </row>
        <row r="1850">
          <cell r="B1850" t="str">
            <v>人才梯队建设</v>
          </cell>
        </row>
        <row r="1850">
          <cell r="H1850">
            <v>0.0446759259259259</v>
          </cell>
        </row>
        <row r="1851">
          <cell r="B1851" t="str">
            <v>人力资源-绩效/薪酬</v>
          </cell>
        </row>
        <row r="1851">
          <cell r="H1851">
            <v>0.0416435185185185</v>
          </cell>
        </row>
        <row r="1852">
          <cell r="B1852" t="str">
            <v>商务礼仪</v>
          </cell>
        </row>
        <row r="1852">
          <cell r="H1852">
            <v>0.0617476851851852</v>
          </cell>
        </row>
        <row r="1853">
          <cell r="B1853" t="str">
            <v>人力资源</v>
          </cell>
        </row>
        <row r="1853">
          <cell r="H1853">
            <v>0.0934490740740741</v>
          </cell>
        </row>
        <row r="1854">
          <cell r="B1854" t="str">
            <v>人才梯队建设</v>
          </cell>
        </row>
        <row r="1854">
          <cell r="H1854">
            <v>0.0657986111111111</v>
          </cell>
        </row>
        <row r="1855">
          <cell r="B1855" t="str">
            <v>商务礼仪</v>
          </cell>
        </row>
        <row r="1855">
          <cell r="H1855">
            <v>0.0702430555555556</v>
          </cell>
        </row>
        <row r="1856">
          <cell r="B1856" t="str">
            <v>市场营销</v>
          </cell>
        </row>
        <row r="1856">
          <cell r="H1856">
            <v>0.108275462962963</v>
          </cell>
        </row>
        <row r="1857">
          <cell r="B1857" t="str">
            <v>写作/汇报/演讲</v>
          </cell>
        </row>
        <row r="1857">
          <cell r="H1857">
            <v>0.0780324074074074</v>
          </cell>
        </row>
        <row r="1858">
          <cell r="B1858" t="str">
            <v>写作/汇报/演讲</v>
          </cell>
        </row>
        <row r="1858">
          <cell r="H1858">
            <v>0.121886574074074</v>
          </cell>
        </row>
        <row r="1859">
          <cell r="B1859" t="str">
            <v>TTT/培训技术</v>
          </cell>
        </row>
        <row r="1859">
          <cell r="H1859">
            <v>0.0796180555555556</v>
          </cell>
        </row>
        <row r="1860">
          <cell r="B1860" t="str">
            <v>生产制造</v>
          </cell>
        </row>
        <row r="1860">
          <cell r="H1860">
            <v>0.0517013888888889</v>
          </cell>
        </row>
        <row r="1861">
          <cell r="B1861" t="str">
            <v>生产制造</v>
          </cell>
        </row>
        <row r="1861">
          <cell r="H1861">
            <v>0.0986805555555555</v>
          </cell>
        </row>
        <row r="1862">
          <cell r="B1862" t="str">
            <v>办公技能</v>
          </cell>
        </row>
        <row r="1862">
          <cell r="H1862">
            <v>0.184398148148148</v>
          </cell>
        </row>
        <row r="1863">
          <cell r="B1863" t="str">
            <v>职业素养</v>
          </cell>
        </row>
        <row r="1863">
          <cell r="H1863">
            <v>0.0965393518518518</v>
          </cell>
        </row>
        <row r="1864">
          <cell r="B1864" t="str">
            <v>市场营销</v>
          </cell>
        </row>
        <row r="1864">
          <cell r="H1864">
            <v>0.150960648148148</v>
          </cell>
        </row>
        <row r="1865">
          <cell r="B1865" t="str">
            <v>标杆学习</v>
          </cell>
        </row>
        <row r="1865">
          <cell r="H1865">
            <v>0.15287037037037</v>
          </cell>
        </row>
        <row r="1866">
          <cell r="B1866" t="str">
            <v>人才梯队建设</v>
          </cell>
        </row>
        <row r="1866">
          <cell r="H1866">
            <v>0.0319907407407407</v>
          </cell>
        </row>
        <row r="1867">
          <cell r="B1867" t="str">
            <v>职业素养</v>
          </cell>
        </row>
        <row r="1867">
          <cell r="H1867">
            <v>0.0361458333333333</v>
          </cell>
        </row>
        <row r="1868">
          <cell r="B1868" t="str">
            <v>写作/汇报/演讲</v>
          </cell>
        </row>
        <row r="1868">
          <cell r="H1868">
            <v>0.0226041666666667</v>
          </cell>
        </row>
        <row r="1869">
          <cell r="B1869" t="str">
            <v>人力资源-HRBP</v>
          </cell>
        </row>
        <row r="1869">
          <cell r="H1869">
            <v>0.0796180555555556</v>
          </cell>
        </row>
        <row r="1870">
          <cell r="B1870" t="str">
            <v>职业素养</v>
          </cell>
        </row>
        <row r="1870">
          <cell r="H1870">
            <v>0.0966782407407407</v>
          </cell>
        </row>
        <row r="1871">
          <cell r="B1871" t="str">
            <v>人力资源-绩效/薪酬</v>
          </cell>
        </row>
        <row r="1871">
          <cell r="H1871">
            <v>0.0199305555555556</v>
          </cell>
        </row>
        <row r="1872">
          <cell r="B1872" t="str">
            <v>思维技术</v>
          </cell>
        </row>
        <row r="1872">
          <cell r="H1872">
            <v>0.223981481481481</v>
          </cell>
        </row>
        <row r="1873">
          <cell r="B1873" t="str">
            <v>培训管理</v>
          </cell>
        </row>
        <row r="1873">
          <cell r="H1873">
            <v>0.0970717592592593</v>
          </cell>
        </row>
        <row r="1874">
          <cell r="B1874" t="str">
            <v>职业素养</v>
          </cell>
        </row>
        <row r="1874">
          <cell r="H1874">
            <v>0.0887847222222222</v>
          </cell>
        </row>
        <row r="1875">
          <cell r="B1875" t="str">
            <v>市场营销</v>
          </cell>
        </row>
        <row r="1875">
          <cell r="H1875">
            <v>0.0712152777777778</v>
          </cell>
        </row>
        <row r="1876">
          <cell r="B1876" t="str">
            <v>市场营销</v>
          </cell>
        </row>
        <row r="1876">
          <cell r="H1876">
            <v>0.0795023148148148</v>
          </cell>
        </row>
        <row r="1877">
          <cell r="B1877" t="str">
            <v>商务礼仪</v>
          </cell>
        </row>
        <row r="1877">
          <cell r="H1877">
            <v>0.12806712962963</v>
          </cell>
        </row>
        <row r="1878">
          <cell r="B1878" t="str">
            <v>商务礼仪</v>
          </cell>
        </row>
        <row r="1878">
          <cell r="H1878">
            <v>0.138263888888889</v>
          </cell>
        </row>
        <row r="1879">
          <cell r="B1879" t="str">
            <v>生产制造</v>
          </cell>
        </row>
        <row r="1879">
          <cell r="H1879">
            <v>0.0491898148148148</v>
          </cell>
        </row>
        <row r="1880">
          <cell r="B1880" t="str">
            <v>生产制造</v>
          </cell>
        </row>
        <row r="1880">
          <cell r="H1880">
            <v>0.0436111111111111</v>
          </cell>
        </row>
        <row r="1881">
          <cell r="B1881" t="str">
            <v>市场营销</v>
          </cell>
        </row>
        <row r="1881">
          <cell r="H1881">
            <v>0.0493055555555556</v>
          </cell>
        </row>
        <row r="1882">
          <cell r="B1882" t="str">
            <v>TTT/培训技术</v>
          </cell>
        </row>
        <row r="1882">
          <cell r="H1882">
            <v>0.0852662037037037</v>
          </cell>
        </row>
        <row r="1883">
          <cell r="B1883" t="str">
            <v>生产制造</v>
          </cell>
        </row>
        <row r="1883">
          <cell r="H1883">
            <v>0.147060185185185</v>
          </cell>
        </row>
        <row r="1884">
          <cell r="B1884" t="str">
            <v>生产制造</v>
          </cell>
        </row>
        <row r="1884">
          <cell r="H1884">
            <v>0.187025462962963</v>
          </cell>
        </row>
        <row r="1885">
          <cell r="B1885" t="str">
            <v>商务礼仪</v>
          </cell>
        </row>
        <row r="1885">
          <cell r="H1885">
            <v>0.0885300925925926</v>
          </cell>
        </row>
        <row r="1886">
          <cell r="B1886" t="str">
            <v>生产制造</v>
          </cell>
        </row>
        <row r="1886">
          <cell r="H1886">
            <v>0.0404976851851852</v>
          </cell>
        </row>
        <row r="1887">
          <cell r="B1887" t="str">
            <v>生产制造</v>
          </cell>
        </row>
        <row r="1887">
          <cell r="H1887">
            <v>0.0748032407407407</v>
          </cell>
        </row>
        <row r="1888">
          <cell r="B1888" t="str">
            <v>生产制造</v>
          </cell>
        </row>
        <row r="1888">
          <cell r="H1888">
            <v>0.0327314814814815</v>
          </cell>
        </row>
        <row r="1889">
          <cell r="B1889" t="str">
            <v>生产制造</v>
          </cell>
        </row>
        <row r="1889">
          <cell r="H1889">
            <v>0.0675115740740741</v>
          </cell>
        </row>
        <row r="1890">
          <cell r="B1890" t="str">
            <v>生产制造</v>
          </cell>
        </row>
        <row r="1890">
          <cell r="H1890">
            <v>0.098287037037037</v>
          </cell>
        </row>
        <row r="1891">
          <cell r="B1891" t="str">
            <v>生产制造</v>
          </cell>
        </row>
        <row r="1891">
          <cell r="H1891">
            <v>0.042662037037037</v>
          </cell>
        </row>
        <row r="1892">
          <cell r="B1892" t="str">
            <v>生产制造</v>
          </cell>
        </row>
        <row r="1892">
          <cell r="H1892">
            <v>0.0589236111111111</v>
          </cell>
        </row>
        <row r="1893">
          <cell r="B1893" t="str">
            <v>家庭教育</v>
          </cell>
        </row>
        <row r="1893">
          <cell r="H1893">
            <v>0.127106481481481</v>
          </cell>
        </row>
        <row r="1894">
          <cell r="B1894" t="str">
            <v>TTT/培训技术</v>
          </cell>
        </row>
        <row r="1894">
          <cell r="H1894">
            <v>0.0617592592592593</v>
          </cell>
        </row>
        <row r="1895">
          <cell r="B1895" t="str">
            <v>TTT/培训技术</v>
          </cell>
        </row>
        <row r="1895">
          <cell r="H1895">
            <v>0.186331018518519</v>
          </cell>
        </row>
        <row r="1896">
          <cell r="B1896" t="str">
            <v>TTT/培训技术</v>
          </cell>
        </row>
        <row r="1896">
          <cell r="H1896">
            <v>0.127268518518519</v>
          </cell>
        </row>
        <row r="1897">
          <cell r="B1897" t="str">
            <v>TTT/培训技术</v>
          </cell>
        </row>
        <row r="1897">
          <cell r="H1897">
            <v>0.164965277777778</v>
          </cell>
        </row>
        <row r="1898">
          <cell r="B1898" t="str">
            <v>生产制造</v>
          </cell>
        </row>
        <row r="1898">
          <cell r="H1898">
            <v>0.0930671296296296</v>
          </cell>
        </row>
        <row r="1899">
          <cell r="B1899" t="str">
            <v>TTT/培训技术</v>
          </cell>
        </row>
        <row r="1899">
          <cell r="H1899">
            <v>0.0598032407407407</v>
          </cell>
        </row>
        <row r="1900">
          <cell r="B1900" t="str">
            <v>TTT/培训技术</v>
          </cell>
        </row>
        <row r="1900">
          <cell r="H1900">
            <v>0.131527777777778</v>
          </cell>
        </row>
        <row r="1901">
          <cell r="B1901" t="str">
            <v>TTT/培训技术</v>
          </cell>
        </row>
        <row r="1901">
          <cell r="H1901">
            <v>0.0850810185185185</v>
          </cell>
        </row>
        <row r="1902">
          <cell r="B1902" t="str">
            <v>职业素养</v>
          </cell>
        </row>
        <row r="1902">
          <cell r="H1902">
            <v>0.0679861111111111</v>
          </cell>
        </row>
        <row r="1903">
          <cell r="B1903" t="str">
            <v>生产制造</v>
          </cell>
        </row>
        <row r="1903">
          <cell r="H1903">
            <v>0.103530092592593</v>
          </cell>
        </row>
        <row r="1904">
          <cell r="B1904" t="str">
            <v>人力资源</v>
          </cell>
        </row>
        <row r="1904">
          <cell r="H1904">
            <v>0.0911805555555556</v>
          </cell>
        </row>
        <row r="1905">
          <cell r="B1905" t="str">
            <v>TTT/培训技术</v>
          </cell>
        </row>
        <row r="1905">
          <cell r="H1905">
            <v>0.0592939814814815</v>
          </cell>
        </row>
        <row r="1906">
          <cell r="B1906" t="str">
            <v>TTT/培训技术</v>
          </cell>
        </row>
        <row r="1906">
          <cell r="H1906">
            <v>0.0599884259259259</v>
          </cell>
        </row>
        <row r="1907">
          <cell r="B1907" t="str">
            <v>生产制造</v>
          </cell>
        </row>
        <row r="1907">
          <cell r="H1907">
            <v>0.051099537037037</v>
          </cell>
        </row>
        <row r="1908">
          <cell r="B1908" t="str">
            <v>生产制造</v>
          </cell>
        </row>
        <row r="1908">
          <cell r="H1908">
            <v>0.0352083333333333</v>
          </cell>
        </row>
        <row r="1909">
          <cell r="B1909" t="str">
            <v>生产制造</v>
          </cell>
        </row>
        <row r="1909">
          <cell r="H1909">
            <v>0.0509722222222222</v>
          </cell>
        </row>
        <row r="1910">
          <cell r="B1910" t="str">
            <v>生产制造</v>
          </cell>
        </row>
        <row r="1910">
          <cell r="H1910">
            <v>0.047337962962963</v>
          </cell>
        </row>
        <row r="1911">
          <cell r="B1911" t="str">
            <v>标杆学习</v>
          </cell>
        </row>
        <row r="1911">
          <cell r="H1911">
            <v>0.137962962962963</v>
          </cell>
        </row>
        <row r="1912">
          <cell r="B1912" t="str">
            <v>职业素养</v>
          </cell>
        </row>
        <row r="1912">
          <cell r="H1912">
            <v>0.190196759259259</v>
          </cell>
        </row>
        <row r="1913">
          <cell r="B1913" t="str">
            <v>人力资源</v>
          </cell>
        </row>
        <row r="1913">
          <cell r="H1913">
            <v>0.0611921296296296</v>
          </cell>
        </row>
        <row r="1914">
          <cell r="B1914" t="str">
            <v>生产制造</v>
          </cell>
        </row>
        <row r="1914">
          <cell r="H1914">
            <v>0.0561921296296296</v>
          </cell>
        </row>
        <row r="1915">
          <cell r="B1915" t="str">
            <v>市场营销</v>
          </cell>
        </row>
        <row r="1915">
          <cell r="H1915">
            <v>0.0758680555555555</v>
          </cell>
        </row>
        <row r="1916">
          <cell r="B1916" t="str">
            <v>TTT/培训技术</v>
          </cell>
        </row>
        <row r="1916">
          <cell r="H1916">
            <v>0.192581018518519</v>
          </cell>
        </row>
        <row r="1917">
          <cell r="B1917" t="str">
            <v>思维技术</v>
          </cell>
        </row>
        <row r="1917">
          <cell r="H1917">
            <v>0.101736111111111</v>
          </cell>
        </row>
        <row r="1918">
          <cell r="B1918" t="str">
            <v>思维技术</v>
          </cell>
        </row>
        <row r="1918">
          <cell r="H1918">
            <v>0.127962962962963</v>
          </cell>
        </row>
        <row r="1919">
          <cell r="B1919" t="str">
            <v>写作/汇报/演讲</v>
          </cell>
        </row>
        <row r="1919">
          <cell r="H1919">
            <v>0.0884375</v>
          </cell>
        </row>
        <row r="1920">
          <cell r="B1920" t="str">
            <v>办公技能</v>
          </cell>
        </row>
        <row r="1920">
          <cell r="H1920">
            <v>0.281875</v>
          </cell>
        </row>
        <row r="1921">
          <cell r="B1921" t="str">
            <v>养生健康</v>
          </cell>
        </row>
        <row r="1921">
          <cell r="H1921">
            <v>0.0630208333333333</v>
          </cell>
        </row>
        <row r="1922">
          <cell r="B1922" t="str">
            <v>市场营销</v>
          </cell>
        </row>
        <row r="1922">
          <cell r="H1922">
            <v>0.0829861111111111</v>
          </cell>
        </row>
        <row r="1923">
          <cell r="B1923" t="str">
            <v>TTT/培训技术</v>
          </cell>
        </row>
        <row r="1923">
          <cell r="H1923">
            <v>0.161909722222222</v>
          </cell>
        </row>
        <row r="1924">
          <cell r="B1924" t="str">
            <v>养生健康</v>
          </cell>
        </row>
        <row r="1924">
          <cell r="H1924">
            <v>0.0644675925925926</v>
          </cell>
        </row>
        <row r="1925">
          <cell r="B1925" t="str">
            <v>市场营销</v>
          </cell>
        </row>
        <row r="1925">
          <cell r="H1925">
            <v>0.0480671296296296</v>
          </cell>
        </row>
        <row r="1926">
          <cell r="B1926" t="str">
            <v>新能源</v>
          </cell>
        </row>
        <row r="1926">
          <cell r="H1926">
            <v>0.174108796296296</v>
          </cell>
        </row>
        <row r="1927">
          <cell r="B1927" t="str">
            <v>职业素养</v>
          </cell>
        </row>
        <row r="1927">
          <cell r="H1927">
            <v>0.0853587962962963</v>
          </cell>
        </row>
        <row r="1928">
          <cell r="B1928" t="str">
            <v>养生健康</v>
          </cell>
        </row>
        <row r="1928">
          <cell r="H1928">
            <v>0.0717013888888889</v>
          </cell>
        </row>
        <row r="1929">
          <cell r="B1929" t="str">
            <v>党政教育</v>
          </cell>
        </row>
        <row r="1929">
          <cell r="H1929">
            <v>0.0441550925925926</v>
          </cell>
        </row>
        <row r="1930">
          <cell r="B1930" t="str">
            <v>人力资源</v>
          </cell>
        </row>
        <row r="1930">
          <cell r="H1930">
            <v>0.126006944444444</v>
          </cell>
        </row>
        <row r="1931">
          <cell r="B1931" t="str">
            <v>市场营销</v>
          </cell>
        </row>
        <row r="1931">
          <cell r="H1931">
            <v>0.0680324074074074</v>
          </cell>
        </row>
        <row r="1932">
          <cell r="B1932" t="str">
            <v>市场营销</v>
          </cell>
        </row>
        <row r="1932">
          <cell r="H1932">
            <v>0.085625</v>
          </cell>
        </row>
        <row r="1933">
          <cell r="B1933" t="str">
            <v>市场营销</v>
          </cell>
        </row>
        <row r="1933">
          <cell r="H1933">
            <v>0.0816782407407407</v>
          </cell>
        </row>
        <row r="1934">
          <cell r="B1934" t="str">
            <v>TTT/培训技术</v>
          </cell>
        </row>
        <row r="1934">
          <cell r="H1934">
            <v>0.0954861111111111</v>
          </cell>
        </row>
        <row r="1935">
          <cell r="B1935" t="str">
            <v>市场营销</v>
          </cell>
        </row>
        <row r="1935">
          <cell r="H1935">
            <v>0.0878356481481481</v>
          </cell>
        </row>
        <row r="1936">
          <cell r="B1936" t="str">
            <v>养生健康</v>
          </cell>
        </row>
        <row r="1936">
          <cell r="H1936">
            <v>0.0412847222222222</v>
          </cell>
        </row>
        <row r="1937">
          <cell r="B1937" t="str">
            <v>养生健康</v>
          </cell>
        </row>
        <row r="1937">
          <cell r="H1937">
            <v>0.0746759259259259</v>
          </cell>
        </row>
        <row r="1938">
          <cell r="B1938" t="str">
            <v>新媒体运营</v>
          </cell>
        </row>
        <row r="1938">
          <cell r="H1938">
            <v>0.0784953703703704</v>
          </cell>
        </row>
        <row r="1939">
          <cell r="B1939" t="str">
            <v>新媒体运营</v>
          </cell>
        </row>
        <row r="1939">
          <cell r="H1939">
            <v>0.0885532407407407</v>
          </cell>
        </row>
        <row r="1940">
          <cell r="B1940" t="str">
            <v>办公技能</v>
          </cell>
        </row>
        <row r="1940">
          <cell r="H1940">
            <v>0.0706365740740741</v>
          </cell>
        </row>
        <row r="1941">
          <cell r="B1941" t="str">
            <v>养生健康</v>
          </cell>
        </row>
        <row r="1941">
          <cell r="H1941">
            <v>0.0672453703703704</v>
          </cell>
        </row>
        <row r="1942">
          <cell r="B1942" t="str">
            <v>市场营销</v>
          </cell>
        </row>
        <row r="1942">
          <cell r="H1942">
            <v>0.0818981481481482</v>
          </cell>
        </row>
        <row r="1943">
          <cell r="B1943" t="str">
            <v>新媒体运营</v>
          </cell>
        </row>
        <row r="1943">
          <cell r="H1943">
            <v>0.111759259259259</v>
          </cell>
        </row>
        <row r="1944">
          <cell r="B1944" t="str">
            <v>职业素养</v>
          </cell>
        </row>
        <row r="1944">
          <cell r="H1944">
            <v>0.0481365740740741</v>
          </cell>
        </row>
        <row r="1945">
          <cell r="B1945" t="str">
            <v>综合管理</v>
          </cell>
        </row>
        <row r="1945">
          <cell r="H1945">
            <v>0.058125</v>
          </cell>
        </row>
        <row r="1946">
          <cell r="B1946" t="str">
            <v>人力资源-绩效/薪酬</v>
          </cell>
        </row>
        <row r="1946">
          <cell r="H1946">
            <v>0.0459143518518519</v>
          </cell>
        </row>
        <row r="1947">
          <cell r="B1947" t="str">
            <v>办公技能</v>
          </cell>
        </row>
        <row r="1947">
          <cell r="H1947">
            <v>0.174097222222222</v>
          </cell>
        </row>
        <row r="1948">
          <cell r="B1948" t="str">
            <v>生产制造</v>
          </cell>
        </row>
        <row r="1948">
          <cell r="H1948">
            <v>0.2325</v>
          </cell>
        </row>
        <row r="1949">
          <cell r="B1949" t="str">
            <v>党政教育</v>
          </cell>
        </row>
        <row r="1949">
          <cell r="H1949">
            <v>0.106655092592593</v>
          </cell>
        </row>
        <row r="1950">
          <cell r="B1950" t="str">
            <v>写作/汇报/演讲</v>
          </cell>
        </row>
        <row r="1950">
          <cell r="H1950">
            <v>0.305509259259259</v>
          </cell>
        </row>
        <row r="1951">
          <cell r="B1951" t="str">
            <v>职业素养</v>
          </cell>
        </row>
        <row r="1951">
          <cell r="H1951">
            <v>0.0977199074074074</v>
          </cell>
        </row>
        <row r="1952">
          <cell r="B1952" t="str">
            <v>生产制造</v>
          </cell>
        </row>
        <row r="1952">
          <cell r="H1952">
            <v>0.164953703703704</v>
          </cell>
        </row>
        <row r="1953">
          <cell r="B1953" t="str">
            <v>标杆学习</v>
          </cell>
        </row>
        <row r="1953">
          <cell r="H1953">
            <v>0.0638541666666667</v>
          </cell>
        </row>
        <row r="1954">
          <cell r="B1954" t="str">
            <v>生产制造</v>
          </cell>
        </row>
        <row r="1954">
          <cell r="H1954">
            <v>0.0427314814814815</v>
          </cell>
        </row>
        <row r="1955">
          <cell r="B1955" t="str">
            <v>职业素养</v>
          </cell>
        </row>
        <row r="1955">
          <cell r="H1955">
            <v>0.0402199074074074</v>
          </cell>
        </row>
        <row r="1956">
          <cell r="B1956" t="str">
            <v>TTT/培训技术</v>
          </cell>
        </row>
        <row r="1956">
          <cell r="H1956">
            <v>0.0419097222222222</v>
          </cell>
        </row>
        <row r="1957">
          <cell r="B1957" t="str">
            <v>职业素养</v>
          </cell>
        </row>
        <row r="1957">
          <cell r="H1957">
            <v>0.0381944444444444</v>
          </cell>
        </row>
        <row r="1958">
          <cell r="B1958" t="str">
            <v>生产制造</v>
          </cell>
        </row>
        <row r="1958">
          <cell r="H1958">
            <v>0.195416666666667</v>
          </cell>
        </row>
        <row r="1959">
          <cell r="B1959" t="str">
            <v>人力资源</v>
          </cell>
        </row>
        <row r="1959">
          <cell r="H1959">
            <v>0.0896759259259259</v>
          </cell>
        </row>
        <row r="1960">
          <cell r="B1960" t="str">
            <v>家庭教育</v>
          </cell>
        </row>
        <row r="1960">
          <cell r="H1960">
            <v>0.0969444444444444</v>
          </cell>
        </row>
        <row r="1961">
          <cell r="B1961" t="str">
            <v>人力资源</v>
          </cell>
        </row>
        <row r="1961">
          <cell r="H1961">
            <v>0.193553240740741</v>
          </cell>
        </row>
        <row r="1962">
          <cell r="B1962" t="str">
            <v>标杆学习</v>
          </cell>
        </row>
        <row r="1962">
          <cell r="H1962">
            <v>0.116666666666667</v>
          </cell>
        </row>
        <row r="1963">
          <cell r="B1963" t="str">
            <v>职业素养</v>
          </cell>
        </row>
        <row r="1963">
          <cell r="H1963">
            <v>0.125358796296296</v>
          </cell>
        </row>
        <row r="1964">
          <cell r="B1964" t="str">
            <v>企业发展与管理</v>
          </cell>
        </row>
        <row r="1964">
          <cell r="H1964">
            <v>0.202939814814815</v>
          </cell>
        </row>
        <row r="1965">
          <cell r="B1965" t="str">
            <v>标杆学习</v>
          </cell>
        </row>
        <row r="1965">
          <cell r="H1965">
            <v>0.229155092592593</v>
          </cell>
        </row>
        <row r="1966">
          <cell r="B1966" t="str">
            <v>写作/汇报/演讲</v>
          </cell>
        </row>
        <row r="1966">
          <cell r="H1966">
            <v>0.142083333333333</v>
          </cell>
        </row>
        <row r="1967">
          <cell r="B1967" t="str">
            <v>标杆学习</v>
          </cell>
        </row>
        <row r="1967">
          <cell r="H1967">
            <v>0.160902777777778</v>
          </cell>
        </row>
        <row r="1968">
          <cell r="B1968" t="str">
            <v>市场营销</v>
          </cell>
        </row>
        <row r="1968">
          <cell r="H1968">
            <v>0.0483564814814815</v>
          </cell>
        </row>
        <row r="1969">
          <cell r="B1969" t="str">
            <v>市场营销</v>
          </cell>
        </row>
        <row r="1969">
          <cell r="H1969">
            <v>0.122743055555556</v>
          </cell>
        </row>
        <row r="1970">
          <cell r="B1970" t="str">
            <v>综合管理</v>
          </cell>
        </row>
        <row r="1970">
          <cell r="H1970">
            <v>0.0448263888888889</v>
          </cell>
        </row>
        <row r="1971">
          <cell r="B1971" t="str">
            <v>标杆学习</v>
          </cell>
        </row>
        <row r="1971">
          <cell r="H1971">
            <v>0.0532523148148148</v>
          </cell>
        </row>
        <row r="1972">
          <cell r="B1972" t="str">
            <v>生产制造</v>
          </cell>
        </row>
        <row r="1972">
          <cell r="H1972">
            <v>0.118576388888889</v>
          </cell>
        </row>
        <row r="1973">
          <cell r="B1973" t="str">
            <v>综合管理</v>
          </cell>
        </row>
        <row r="1973">
          <cell r="H1973">
            <v>0.040474537037037</v>
          </cell>
        </row>
        <row r="1974">
          <cell r="B1974" t="str">
            <v>企业发展与管理</v>
          </cell>
        </row>
        <row r="1974">
          <cell r="H1974">
            <v>0.869444444444444</v>
          </cell>
        </row>
        <row r="1975">
          <cell r="B1975" t="str">
            <v>商务礼仪</v>
          </cell>
        </row>
        <row r="1975">
          <cell r="H1975">
            <v>0.102002314814815</v>
          </cell>
        </row>
        <row r="1976">
          <cell r="B1976" t="str">
            <v>职业素养</v>
          </cell>
        </row>
        <row r="1976">
          <cell r="H1976">
            <v>0.437048611111111</v>
          </cell>
        </row>
        <row r="1977">
          <cell r="B1977" t="str">
            <v>办公技能</v>
          </cell>
        </row>
        <row r="1977">
          <cell r="H1977">
            <v>0.200266203703704</v>
          </cell>
        </row>
        <row r="1978">
          <cell r="B1978" t="str">
            <v>写作/汇报/演讲</v>
          </cell>
        </row>
        <row r="1978">
          <cell r="H1978">
            <v>0.179143518518519</v>
          </cell>
        </row>
        <row r="1979">
          <cell r="B1979" t="str">
            <v>职业素养</v>
          </cell>
        </row>
        <row r="1979">
          <cell r="H1979">
            <v>0.281388888888889</v>
          </cell>
        </row>
        <row r="1980">
          <cell r="B1980" t="str">
            <v>办公技能</v>
          </cell>
        </row>
        <row r="1980">
          <cell r="H1980">
            <v>0.443263888888889</v>
          </cell>
        </row>
        <row r="1981">
          <cell r="B1981" t="str">
            <v>办公技能</v>
          </cell>
        </row>
        <row r="1981">
          <cell r="H1981">
            <v>0.323217592592593</v>
          </cell>
        </row>
        <row r="1982">
          <cell r="B1982" t="str">
            <v>商务礼仪</v>
          </cell>
        </row>
        <row r="1982">
          <cell r="H1982">
            <v>0.0606597222222222</v>
          </cell>
        </row>
        <row r="1983">
          <cell r="B1983" t="str">
            <v>人力资源-绩效/薪酬</v>
          </cell>
        </row>
        <row r="1983">
          <cell r="H1983">
            <v>0.134976851851852</v>
          </cell>
        </row>
        <row r="1984">
          <cell r="B1984" t="str">
            <v>企业发展与管理</v>
          </cell>
        </row>
        <row r="1984">
          <cell r="H1984">
            <v>0.128090277777778</v>
          </cell>
        </row>
        <row r="1985">
          <cell r="B1985" t="str">
            <v>职业素养</v>
          </cell>
        </row>
        <row r="1985">
          <cell r="H1985">
            <v>0.280752314814815</v>
          </cell>
        </row>
        <row r="1986">
          <cell r="B1986" t="str">
            <v>职业素养</v>
          </cell>
        </row>
        <row r="1986">
          <cell r="H1986">
            <v>0.151793981481481</v>
          </cell>
        </row>
        <row r="1987">
          <cell r="B1987" t="str">
            <v>写作/汇报/演讲</v>
          </cell>
        </row>
        <row r="1987">
          <cell r="H1987">
            <v>0.186099537037037</v>
          </cell>
        </row>
        <row r="1988">
          <cell r="B1988" t="str">
            <v>职业素养</v>
          </cell>
        </row>
        <row r="1988">
          <cell r="H1988">
            <v>0.177743055555556</v>
          </cell>
        </row>
        <row r="1989">
          <cell r="B1989" t="str">
            <v>写作/汇报/演讲</v>
          </cell>
        </row>
        <row r="1989">
          <cell r="H1989">
            <v>0.311006944444444</v>
          </cell>
        </row>
        <row r="1990">
          <cell r="B1990" t="str">
            <v>办公技能</v>
          </cell>
        </row>
        <row r="1990">
          <cell r="H1990">
            <v>0.161793981481481</v>
          </cell>
        </row>
        <row r="1991">
          <cell r="B1991" t="str">
            <v>商务礼仪</v>
          </cell>
        </row>
        <row r="1991">
          <cell r="H1991">
            <v>0.495150462962963</v>
          </cell>
        </row>
        <row r="1992">
          <cell r="B1992" t="str">
            <v>党政教育</v>
          </cell>
        </row>
        <row r="1992">
          <cell r="H1992">
            <v>0.188449074074074</v>
          </cell>
        </row>
        <row r="1993">
          <cell r="B1993" t="str">
            <v>职业素养</v>
          </cell>
        </row>
        <row r="1993">
          <cell r="H1993">
            <v>0.20505787037037</v>
          </cell>
        </row>
        <row r="1994">
          <cell r="B1994" t="str">
            <v>综合管理</v>
          </cell>
        </row>
        <row r="1994">
          <cell r="H1994">
            <v>0.0616087962962963</v>
          </cell>
        </row>
        <row r="1995">
          <cell r="B1995" t="str">
            <v>写作/汇报/演讲</v>
          </cell>
        </row>
        <row r="1995">
          <cell r="H1995">
            <v>0.149212962962963</v>
          </cell>
        </row>
        <row r="1996">
          <cell r="B1996" t="str">
            <v>职业素养</v>
          </cell>
        </row>
        <row r="1996">
          <cell r="H1996">
            <v>0.0848263888888889</v>
          </cell>
        </row>
        <row r="1997">
          <cell r="B1997" t="str">
            <v>综合管理</v>
          </cell>
        </row>
        <row r="1997">
          <cell r="H1997">
            <v>0.101296296296296</v>
          </cell>
        </row>
        <row r="1998">
          <cell r="B1998" t="str">
            <v>标杆学习</v>
          </cell>
        </row>
        <row r="1998">
          <cell r="H1998">
            <v>0.0502546296296296</v>
          </cell>
        </row>
        <row r="1999">
          <cell r="B1999" t="str">
            <v>职业素养</v>
          </cell>
        </row>
        <row r="1999">
          <cell r="H1999">
            <v>0.135150462962963</v>
          </cell>
        </row>
        <row r="2000">
          <cell r="B2000" t="str">
            <v>综合管理</v>
          </cell>
        </row>
        <row r="2000">
          <cell r="H2000">
            <v>0.113356481481481</v>
          </cell>
        </row>
        <row r="2001">
          <cell r="B2001" t="str">
            <v>综合管理</v>
          </cell>
        </row>
        <row r="2001">
          <cell r="H2001">
            <v>0.110810185185185</v>
          </cell>
        </row>
        <row r="2002">
          <cell r="B2002" t="str">
            <v>职业素养</v>
          </cell>
        </row>
        <row r="2002">
          <cell r="H2002">
            <v>0.127152777777778</v>
          </cell>
        </row>
        <row r="2003">
          <cell r="B2003" t="str">
            <v>办公技能</v>
          </cell>
        </row>
        <row r="2003">
          <cell r="H2003">
            <v>0.144201388888889</v>
          </cell>
        </row>
        <row r="2004">
          <cell r="B2004" t="str">
            <v>商务礼仪</v>
          </cell>
        </row>
        <row r="2004">
          <cell r="H2004">
            <v>0.110775462962963</v>
          </cell>
        </row>
        <row r="2005">
          <cell r="B2005" t="str">
            <v>家庭教育</v>
          </cell>
        </row>
        <row r="2005">
          <cell r="H2005">
            <v>0.16724537037037</v>
          </cell>
        </row>
        <row r="2006">
          <cell r="B2006" t="str">
            <v>职业素养</v>
          </cell>
        </row>
        <row r="2006">
          <cell r="H2006">
            <v>0.0911342592592593</v>
          </cell>
        </row>
        <row r="2007">
          <cell r="B2007" t="str">
            <v>写作/汇报/演讲</v>
          </cell>
        </row>
        <row r="2007">
          <cell r="H2007">
            <v>0.0635185185185185</v>
          </cell>
        </row>
        <row r="2008">
          <cell r="B2008" t="str">
            <v>办公技能</v>
          </cell>
        </row>
        <row r="2008">
          <cell r="H2008">
            <v>0.137789351851852</v>
          </cell>
        </row>
        <row r="2009">
          <cell r="B2009" t="str">
            <v>职业素养</v>
          </cell>
        </row>
        <row r="2009">
          <cell r="H2009">
            <v>0.115335648148148</v>
          </cell>
        </row>
        <row r="2010">
          <cell r="B2010" t="str">
            <v>职业素养</v>
          </cell>
        </row>
        <row r="2010">
          <cell r="H2010">
            <v>0.113564814814815</v>
          </cell>
        </row>
        <row r="2011">
          <cell r="B2011" t="str">
            <v>办公技能</v>
          </cell>
        </row>
        <row r="2011">
          <cell r="H2011">
            <v>0.0524074074074074</v>
          </cell>
        </row>
        <row r="2012">
          <cell r="B2012" t="str">
            <v>TTT/培训技术</v>
          </cell>
        </row>
        <row r="2012">
          <cell r="H2012">
            <v>0.102696759259259</v>
          </cell>
        </row>
        <row r="2013">
          <cell r="B2013" t="str">
            <v>写作/汇报/演讲</v>
          </cell>
        </row>
        <row r="2013">
          <cell r="H2013">
            <v>0.0468981481481481</v>
          </cell>
        </row>
        <row r="2014">
          <cell r="B2014" t="str">
            <v>党政教育</v>
          </cell>
        </row>
        <row r="2014">
          <cell r="H2014">
            <v>0.167337962962963</v>
          </cell>
        </row>
        <row r="2015">
          <cell r="B2015" t="str">
            <v>职业素养</v>
          </cell>
        </row>
        <row r="2015">
          <cell r="H2015">
            <v>0.064212962962963</v>
          </cell>
        </row>
        <row r="2016">
          <cell r="B2016" t="str">
            <v>办公技能</v>
          </cell>
        </row>
        <row r="2016">
          <cell r="H2016">
            <v>0.125162037037037</v>
          </cell>
        </row>
        <row r="2017">
          <cell r="B2017" t="str">
            <v>职业素养</v>
          </cell>
        </row>
        <row r="2017">
          <cell r="H2017">
            <v>0.0661226851851852</v>
          </cell>
        </row>
        <row r="2018">
          <cell r="B2018" t="str">
            <v>职业素养</v>
          </cell>
        </row>
        <row r="2018">
          <cell r="H2018">
            <v>0.0688541666666667</v>
          </cell>
        </row>
        <row r="2019">
          <cell r="B2019" t="str">
            <v>职业素养</v>
          </cell>
        </row>
        <row r="2019">
          <cell r="H2019">
            <v>0.0711574074074074</v>
          </cell>
        </row>
        <row r="2020">
          <cell r="B2020" t="str">
            <v>职业素养</v>
          </cell>
        </row>
        <row r="2020">
          <cell r="H2020">
            <v>0.0626851851851852</v>
          </cell>
        </row>
        <row r="2021">
          <cell r="B2021" t="str">
            <v>写作/汇报/演讲</v>
          </cell>
        </row>
        <row r="2021">
          <cell r="H2021">
            <v>0.0506018518518518</v>
          </cell>
        </row>
        <row r="2022">
          <cell r="B2022" t="str">
            <v>职业素养</v>
          </cell>
        </row>
        <row r="2022">
          <cell r="H2022">
            <v>0.0668402777777778</v>
          </cell>
        </row>
        <row r="2023">
          <cell r="B2023" t="str">
            <v>写作/汇报/演讲</v>
          </cell>
        </row>
        <row r="2023">
          <cell r="H2023">
            <v>0.0361689814814815</v>
          </cell>
        </row>
        <row r="2024">
          <cell r="B2024" t="str">
            <v>职业素养</v>
          </cell>
        </row>
        <row r="2024">
          <cell r="H2024">
            <v>0.0350462962962963</v>
          </cell>
        </row>
        <row r="2025">
          <cell r="B2025" t="str">
            <v>办公技能</v>
          </cell>
        </row>
        <row r="2025">
          <cell r="H2025">
            <v>0.080462962962963</v>
          </cell>
        </row>
        <row r="2026">
          <cell r="B2026" t="str">
            <v>职业素养</v>
          </cell>
        </row>
        <row r="2026">
          <cell r="H2026">
            <v>0.0668402777777778</v>
          </cell>
        </row>
        <row r="2027">
          <cell r="B2027" t="str">
            <v>职业素养</v>
          </cell>
        </row>
        <row r="2027">
          <cell r="H2027">
            <v>0.0958680555555556</v>
          </cell>
        </row>
        <row r="2028">
          <cell r="B2028" t="str">
            <v>标杆学习</v>
          </cell>
        </row>
        <row r="2028">
          <cell r="H2028">
            <v>0.0215740740740741</v>
          </cell>
        </row>
        <row r="2029">
          <cell r="B2029" t="str">
            <v>职业素养</v>
          </cell>
        </row>
        <row r="2029">
          <cell r="H2029">
            <v>0.0801967592592593</v>
          </cell>
        </row>
        <row r="2030">
          <cell r="B2030" t="str">
            <v>办公技能</v>
          </cell>
        </row>
        <row r="2030">
          <cell r="H2030">
            <v>0.106805555555556</v>
          </cell>
        </row>
        <row r="2031">
          <cell r="B2031" t="str">
            <v>职业素养</v>
          </cell>
        </row>
        <row r="2031">
          <cell r="H2031">
            <v>0.0949421296296296</v>
          </cell>
        </row>
        <row r="2032">
          <cell r="B2032" t="str">
            <v>职业素养</v>
          </cell>
        </row>
        <row r="2032">
          <cell r="H2032">
            <v>0.119571759259259</v>
          </cell>
        </row>
        <row r="2033">
          <cell r="B2033" t="str">
            <v>职业素养</v>
          </cell>
        </row>
        <row r="2033">
          <cell r="H2033">
            <v>0.0610069444444444</v>
          </cell>
        </row>
        <row r="2034">
          <cell r="B2034" t="str">
            <v>商务礼仪</v>
          </cell>
        </row>
        <row r="2034">
          <cell r="H2034">
            <v>0.129872685185185</v>
          </cell>
        </row>
        <row r="2035">
          <cell r="B2035" t="str">
            <v>写作/汇报/演讲</v>
          </cell>
        </row>
        <row r="2035">
          <cell r="H2035">
            <v>0.0286689814814815</v>
          </cell>
        </row>
        <row r="2036">
          <cell r="B2036" t="str">
            <v>写作/汇报/演讲</v>
          </cell>
        </row>
        <row r="2036">
          <cell r="H2036">
            <v>0.0307986111111111</v>
          </cell>
        </row>
        <row r="2037">
          <cell r="B2037" t="str">
            <v>职业素养</v>
          </cell>
        </row>
        <row r="2037">
          <cell r="H2037">
            <v>0.0521412037037037</v>
          </cell>
        </row>
        <row r="2038">
          <cell r="B2038" t="str">
            <v>写作/汇报/演讲</v>
          </cell>
        </row>
        <row r="2038">
          <cell r="H2038">
            <v>0.0388425925925926</v>
          </cell>
        </row>
        <row r="2039">
          <cell r="B2039" t="str">
            <v>写作/汇报/演讲</v>
          </cell>
        </row>
        <row r="2039">
          <cell r="H2039">
            <v>0.0262962962962963</v>
          </cell>
        </row>
        <row r="2040">
          <cell r="B2040" t="str">
            <v>职业素养</v>
          </cell>
        </row>
        <row r="2040">
          <cell r="H2040">
            <v>0.1009375</v>
          </cell>
        </row>
        <row r="2041">
          <cell r="B2041" t="str">
            <v>家庭教育</v>
          </cell>
        </row>
        <row r="2041">
          <cell r="H2041">
            <v>0.0960300925925926</v>
          </cell>
        </row>
        <row r="2042">
          <cell r="B2042" t="str">
            <v>职业素养</v>
          </cell>
        </row>
        <row r="2042">
          <cell r="H2042">
            <v>0.128101851851852</v>
          </cell>
        </row>
        <row r="2043">
          <cell r="B2043" t="str">
            <v>办公技能</v>
          </cell>
        </row>
        <row r="2043">
          <cell r="H2043">
            <v>0.0850694444444444</v>
          </cell>
        </row>
        <row r="2044">
          <cell r="B2044" t="str">
            <v>写作/汇报/演讲</v>
          </cell>
        </row>
        <row r="2044">
          <cell r="H2044">
            <v>0.061400462962963</v>
          </cell>
        </row>
        <row r="2045">
          <cell r="B2045" t="str">
            <v>写作/汇报/演讲</v>
          </cell>
        </row>
        <row r="2045">
          <cell r="H2045">
            <v>0.0404050925925926</v>
          </cell>
        </row>
        <row r="2046">
          <cell r="B2046" t="str">
            <v>办公技能</v>
          </cell>
        </row>
        <row r="2046">
          <cell r="H2046">
            <v>0.393969907407407</v>
          </cell>
        </row>
        <row r="2047">
          <cell r="B2047" t="str">
            <v>写作/汇报/演讲</v>
          </cell>
        </row>
        <row r="2047">
          <cell r="H2047">
            <v>0.137615740740741</v>
          </cell>
        </row>
        <row r="2048">
          <cell r="B2048" t="str">
            <v>TTT/培训技术</v>
          </cell>
        </row>
        <row r="2048">
          <cell r="H2048">
            <v>0.0912037037037037</v>
          </cell>
        </row>
        <row r="2049">
          <cell r="B2049" t="str">
            <v>家庭教育</v>
          </cell>
        </row>
        <row r="2049">
          <cell r="H2049">
            <v>0.0626388888888889</v>
          </cell>
        </row>
        <row r="2050">
          <cell r="B2050" t="str">
            <v>党政教育</v>
          </cell>
        </row>
        <row r="2050">
          <cell r="H2050">
            <v>0.0470949074074074</v>
          </cell>
        </row>
        <row r="2051">
          <cell r="B2051" t="str">
            <v>家庭教育</v>
          </cell>
        </row>
        <row r="2051">
          <cell r="H2051">
            <v>0.0659027777777778</v>
          </cell>
        </row>
        <row r="2052">
          <cell r="B2052" t="str">
            <v>写作/汇报/演讲</v>
          </cell>
        </row>
        <row r="2052">
          <cell r="H2052">
            <v>0.0475694444444444</v>
          </cell>
        </row>
        <row r="2053">
          <cell r="B2053" t="str">
            <v>标杆学习</v>
          </cell>
        </row>
        <row r="2053">
          <cell r="H2053">
            <v>0.0488657407407407</v>
          </cell>
        </row>
        <row r="2054">
          <cell r="B2054" t="str">
            <v>办公技能</v>
          </cell>
        </row>
        <row r="2054">
          <cell r="H2054">
            <v>0.0416782407407407</v>
          </cell>
        </row>
        <row r="2055">
          <cell r="B2055" t="str">
            <v>办公技能</v>
          </cell>
        </row>
        <row r="2055">
          <cell r="H2055">
            <v>0.0405439814814815</v>
          </cell>
        </row>
        <row r="2056">
          <cell r="B2056" t="str">
            <v>职业素养</v>
          </cell>
        </row>
        <row r="2056">
          <cell r="H2056">
            <v>0.0361921296296296</v>
          </cell>
        </row>
        <row r="2057">
          <cell r="B2057" t="str">
            <v>办公技能</v>
          </cell>
        </row>
        <row r="2057">
          <cell r="H2057">
            <v>0.0260763888888889</v>
          </cell>
        </row>
        <row r="2058">
          <cell r="B2058" t="str">
            <v>职业素养</v>
          </cell>
        </row>
        <row r="2058">
          <cell r="H2058">
            <v>0.0448726851851852</v>
          </cell>
        </row>
        <row r="2059">
          <cell r="B2059" t="str">
            <v>国学</v>
          </cell>
        </row>
        <row r="2059">
          <cell r="H2059">
            <v>0.168148148148148</v>
          </cell>
        </row>
        <row r="2060">
          <cell r="B2060" t="str">
            <v>国学</v>
          </cell>
        </row>
        <row r="2060">
          <cell r="H2060">
            <v>0.157696759259259</v>
          </cell>
        </row>
        <row r="2061">
          <cell r="B2061" t="str">
            <v>职业素养</v>
          </cell>
        </row>
        <row r="2061">
          <cell r="H2061">
            <v>0.128784722222222</v>
          </cell>
        </row>
        <row r="2062">
          <cell r="B2062" t="str">
            <v>养生健康</v>
          </cell>
        </row>
        <row r="2062">
          <cell r="H2062">
            <v>0.224398148148148</v>
          </cell>
        </row>
        <row r="2063">
          <cell r="B2063" t="str">
            <v>国学</v>
          </cell>
        </row>
        <row r="2063">
          <cell r="H2063">
            <v>0.121122685185185</v>
          </cell>
        </row>
        <row r="2064">
          <cell r="B2064" t="str">
            <v>国学</v>
          </cell>
        </row>
        <row r="2064">
          <cell r="H2064">
            <v>0.134027777777778</v>
          </cell>
        </row>
        <row r="2065">
          <cell r="B2065" t="str">
            <v>国学</v>
          </cell>
        </row>
        <row r="2065">
          <cell r="H2065">
            <v>0.0606828703703704</v>
          </cell>
        </row>
        <row r="2066">
          <cell r="B2066" t="str">
            <v>国学</v>
          </cell>
        </row>
        <row r="2066">
          <cell r="H2066">
            <v>0.079537037037037</v>
          </cell>
        </row>
        <row r="2067">
          <cell r="B2067" t="str">
            <v>养生健康</v>
          </cell>
        </row>
        <row r="2067">
          <cell r="H2067">
            <v>0.0404282407407407</v>
          </cell>
        </row>
        <row r="2068">
          <cell r="B2068" t="str">
            <v>TTT/培训技术</v>
          </cell>
        </row>
        <row r="2068">
          <cell r="H2068">
            <v>0.194131944444444</v>
          </cell>
        </row>
        <row r="2069">
          <cell r="B2069" t="str">
            <v>TTT/培训技术</v>
          </cell>
        </row>
        <row r="2069">
          <cell r="H2069">
            <v>0.319293981481481</v>
          </cell>
        </row>
        <row r="2070">
          <cell r="B2070" t="str">
            <v>TTT/培训技术</v>
          </cell>
        </row>
        <row r="2070">
          <cell r="H2070">
            <v>0.405555555555556</v>
          </cell>
        </row>
        <row r="2071">
          <cell r="B2071" t="str">
            <v>TTT/培训技术</v>
          </cell>
        </row>
        <row r="2071">
          <cell r="H2071">
            <v>0.241898148148148</v>
          </cell>
        </row>
        <row r="2072">
          <cell r="B2072" t="str">
            <v>TTT/培训技术</v>
          </cell>
        </row>
        <row r="2072">
          <cell r="H2072">
            <v>0.237662037037037</v>
          </cell>
        </row>
        <row r="2073">
          <cell r="B2073" t="str">
            <v>TTT/培训技术</v>
          </cell>
        </row>
        <row r="2073">
          <cell r="H2073">
            <v>0.262627314814815</v>
          </cell>
        </row>
        <row r="2074">
          <cell r="B2074" t="str">
            <v>TTT/培训技术</v>
          </cell>
        </row>
        <row r="2074">
          <cell r="H2074">
            <v>0.0812962962962963</v>
          </cell>
        </row>
        <row r="2075">
          <cell r="B2075" t="str">
            <v>TTT/培训技术</v>
          </cell>
        </row>
        <row r="2075">
          <cell r="H2075">
            <v>0.201550925925926</v>
          </cell>
        </row>
        <row r="2076">
          <cell r="B2076" t="str">
            <v>市场营销</v>
          </cell>
        </row>
        <row r="2076">
          <cell r="H2076">
            <v>0.235925925925926</v>
          </cell>
        </row>
        <row r="2077">
          <cell r="B2077" t="str">
            <v>TTT/培训技术</v>
          </cell>
        </row>
        <row r="2077">
          <cell r="H2077">
            <v>0.169189814814815</v>
          </cell>
        </row>
        <row r="2078">
          <cell r="B2078" t="str">
            <v>TTT/培训技术</v>
          </cell>
        </row>
        <row r="2078">
          <cell r="H2078">
            <v>0.159039351851852</v>
          </cell>
        </row>
        <row r="2079">
          <cell r="B2079" t="str">
            <v>TTT/培训技术</v>
          </cell>
        </row>
        <row r="2079">
          <cell r="H2079">
            <v>0.121921296296296</v>
          </cell>
        </row>
        <row r="2080">
          <cell r="B2080" t="str">
            <v>TTT/培训技术</v>
          </cell>
        </row>
        <row r="2080">
          <cell r="H2080">
            <v>0.0564814814814815</v>
          </cell>
        </row>
        <row r="2081">
          <cell r="B2081" t="str">
            <v>TTT/培训技术</v>
          </cell>
        </row>
        <row r="2081">
          <cell r="H2081">
            <v>0.0696412037037037</v>
          </cell>
        </row>
        <row r="2082">
          <cell r="B2082" t="str">
            <v>TTT/培训技术</v>
          </cell>
        </row>
        <row r="2082">
          <cell r="H2082">
            <v>0.13068287037037</v>
          </cell>
        </row>
        <row r="2083">
          <cell r="B2083" t="str">
            <v>TTT/培训技术</v>
          </cell>
        </row>
        <row r="2083">
          <cell r="H2083">
            <v>0.157407407407407</v>
          </cell>
        </row>
        <row r="2084">
          <cell r="B2084" t="str">
            <v>TTT/培训技术</v>
          </cell>
        </row>
        <row r="2084">
          <cell r="H2084">
            <v>0.186585648148148</v>
          </cell>
        </row>
        <row r="2085">
          <cell r="B2085" t="str">
            <v>TTT/培训技术</v>
          </cell>
        </row>
        <row r="2085">
          <cell r="H2085">
            <v>0.184421296296296</v>
          </cell>
        </row>
        <row r="2086">
          <cell r="B2086" t="str">
            <v>TTT/培训技术</v>
          </cell>
        </row>
        <row r="2086">
          <cell r="H2086">
            <v>0.193310185185185</v>
          </cell>
        </row>
        <row r="2087">
          <cell r="B2087" t="str">
            <v>TTT/培训技术</v>
          </cell>
        </row>
        <row r="2087">
          <cell r="H2087">
            <v>0.184861111111111</v>
          </cell>
        </row>
        <row r="2088">
          <cell r="B2088" t="str">
            <v>TTT/培训技术</v>
          </cell>
        </row>
        <row r="2088">
          <cell r="H2088">
            <v>0.086087962962963</v>
          </cell>
        </row>
        <row r="2089">
          <cell r="B2089" t="str">
            <v>培训管理</v>
          </cell>
        </row>
        <row r="2089">
          <cell r="H2089">
            <v>0.0732986111111111</v>
          </cell>
        </row>
        <row r="2090">
          <cell r="B2090" t="str">
            <v>培训管理</v>
          </cell>
        </row>
        <row r="2090">
          <cell r="H2090">
            <v>0.0456134259259259</v>
          </cell>
        </row>
        <row r="2091">
          <cell r="B2091" t="str">
            <v>TTT/培训技术</v>
          </cell>
        </row>
        <row r="2091">
          <cell r="H2091">
            <v>0.0497685185185185</v>
          </cell>
        </row>
        <row r="2092">
          <cell r="B2092" t="str">
            <v>TTT/培训技术</v>
          </cell>
        </row>
        <row r="2092">
          <cell r="H2092">
            <v>0.139826388888889</v>
          </cell>
        </row>
        <row r="2093">
          <cell r="B2093" t="str">
            <v>TTT/培训技术</v>
          </cell>
        </row>
        <row r="2093">
          <cell r="H2093">
            <v>0.108796296296296</v>
          </cell>
        </row>
        <row r="2094">
          <cell r="B2094" t="str">
            <v>TTT/培训技术</v>
          </cell>
        </row>
        <row r="2094">
          <cell r="H2094">
            <v>0.100405092592593</v>
          </cell>
        </row>
        <row r="2095">
          <cell r="B2095" t="str">
            <v>职业素养</v>
          </cell>
        </row>
        <row r="2095">
          <cell r="H2095">
            <v>0.0670833333333333</v>
          </cell>
        </row>
        <row r="2096">
          <cell r="B2096" t="str">
            <v>TTT/培训技术</v>
          </cell>
        </row>
        <row r="2096">
          <cell r="H2096">
            <v>0.0827314814814815</v>
          </cell>
        </row>
        <row r="2097">
          <cell r="B2097" t="str">
            <v>TTT/培训技术</v>
          </cell>
        </row>
        <row r="2097">
          <cell r="H2097">
            <v>0.0271643518518519</v>
          </cell>
        </row>
        <row r="2098">
          <cell r="B2098" t="str">
            <v>TTT/培训技术</v>
          </cell>
        </row>
        <row r="2098">
          <cell r="H2098">
            <v>0.0507407407407407</v>
          </cell>
        </row>
        <row r="2099">
          <cell r="B2099" t="str">
            <v>TTT/培训技术</v>
          </cell>
        </row>
        <row r="2099">
          <cell r="H2099">
            <v>0.0616319444444444</v>
          </cell>
        </row>
        <row r="2100">
          <cell r="B2100" t="str">
            <v>职业素养</v>
          </cell>
        </row>
        <row r="2100">
          <cell r="H2100">
            <v>0.044375</v>
          </cell>
        </row>
        <row r="2101">
          <cell r="B2101" t="str">
            <v>TTT/培训技术</v>
          </cell>
        </row>
        <row r="2101">
          <cell r="H2101">
            <v>0.0625925925925926</v>
          </cell>
        </row>
        <row r="2102">
          <cell r="B2102" t="str">
            <v>TTT/培训技术</v>
          </cell>
        </row>
        <row r="2102">
          <cell r="H2102">
            <v>0.0447222222222222</v>
          </cell>
        </row>
        <row r="2103">
          <cell r="B2103" t="str">
            <v>TTT/培训技术</v>
          </cell>
        </row>
        <row r="2103">
          <cell r="H2103">
            <v>0.0734490740740741</v>
          </cell>
        </row>
        <row r="2104">
          <cell r="B2104" t="str">
            <v>TTT/培训技术</v>
          </cell>
        </row>
        <row r="2104">
          <cell r="H2104">
            <v>0.0178935185185185</v>
          </cell>
        </row>
        <row r="2105">
          <cell r="B2105" t="str">
            <v>TTT/培训技术</v>
          </cell>
        </row>
        <row r="2105">
          <cell r="H2105">
            <v>0.0395949074074074</v>
          </cell>
        </row>
        <row r="2106">
          <cell r="B2106" t="str">
            <v>职业素养</v>
          </cell>
        </row>
        <row r="2106">
          <cell r="H2106">
            <v>0.040474537037037</v>
          </cell>
        </row>
        <row r="2107">
          <cell r="B2107" t="str">
            <v>人力资源</v>
          </cell>
        </row>
        <row r="2107">
          <cell r="H2107">
            <v>0.410671296296296</v>
          </cell>
        </row>
        <row r="2108">
          <cell r="B2108" t="str">
            <v>人力资源</v>
          </cell>
        </row>
        <row r="2108">
          <cell r="H2108">
            <v>0.188981481481481</v>
          </cell>
        </row>
        <row r="2109">
          <cell r="B2109" t="str">
            <v>人力资源</v>
          </cell>
        </row>
        <row r="2109">
          <cell r="H2109">
            <v>0.126412037037037</v>
          </cell>
        </row>
        <row r="2110">
          <cell r="B2110" t="str">
            <v>TTT/培训技术</v>
          </cell>
        </row>
        <row r="2110">
          <cell r="H2110">
            <v>0.181412037037037</v>
          </cell>
        </row>
        <row r="2111">
          <cell r="B2111" t="str">
            <v>人力资源-绩效/薪酬</v>
          </cell>
        </row>
        <row r="2111">
          <cell r="H2111">
            <v>0.271851851851852</v>
          </cell>
        </row>
        <row r="2112">
          <cell r="B2112" t="str">
            <v>人力资源-HRBP</v>
          </cell>
        </row>
        <row r="2112">
          <cell r="H2112">
            <v>0.270428240740741</v>
          </cell>
        </row>
        <row r="2113">
          <cell r="B2113" t="str">
            <v>人力资源</v>
          </cell>
        </row>
        <row r="2113">
          <cell r="H2113">
            <v>0.283310185185185</v>
          </cell>
        </row>
        <row r="2114">
          <cell r="B2114" t="str">
            <v>人力资源</v>
          </cell>
        </row>
        <row r="2114">
          <cell r="H2114">
            <v>0.207175925925926</v>
          </cell>
        </row>
        <row r="2115">
          <cell r="B2115" t="str">
            <v>人力资源-绩效/薪酬</v>
          </cell>
        </row>
        <row r="2115">
          <cell r="H2115">
            <v>0.256990740740741</v>
          </cell>
        </row>
        <row r="2116">
          <cell r="B2116" t="str">
            <v>人力资源-HRBP</v>
          </cell>
        </row>
        <row r="2116">
          <cell r="H2116">
            <v>0.322662037037037</v>
          </cell>
        </row>
        <row r="2117">
          <cell r="B2117" t="str">
            <v>人力资源-绩效/薪酬</v>
          </cell>
        </row>
        <row r="2117">
          <cell r="H2117">
            <v>0.0818981481481482</v>
          </cell>
        </row>
        <row r="2118">
          <cell r="B2118" t="str">
            <v>人力资源</v>
          </cell>
        </row>
        <row r="2118">
          <cell r="H2118">
            <v>0.124293981481481</v>
          </cell>
        </row>
        <row r="2119">
          <cell r="B2119" t="str">
            <v>人力资源</v>
          </cell>
        </row>
        <row r="2119">
          <cell r="H2119">
            <v>0.144583333333333</v>
          </cell>
        </row>
        <row r="2120">
          <cell r="B2120" t="str">
            <v>人才梯队建设</v>
          </cell>
        </row>
        <row r="2120">
          <cell r="H2120">
            <v>0.139930555555556</v>
          </cell>
        </row>
        <row r="2121">
          <cell r="B2121" t="str">
            <v>人力资源</v>
          </cell>
        </row>
        <row r="2121">
          <cell r="H2121">
            <v>0.205717592592593</v>
          </cell>
        </row>
        <row r="2122">
          <cell r="B2122" t="str">
            <v>人力资源</v>
          </cell>
        </row>
        <row r="2122">
          <cell r="H2122">
            <v>0.1225</v>
          </cell>
        </row>
        <row r="2123">
          <cell r="B2123" t="str">
            <v>人力资源-绩效/薪酬</v>
          </cell>
        </row>
        <row r="2123">
          <cell r="H2123">
            <v>0.0804282407407407</v>
          </cell>
        </row>
        <row r="2124">
          <cell r="B2124" t="str">
            <v>人力资源-绩效/薪酬</v>
          </cell>
        </row>
        <row r="2124">
          <cell r="H2124">
            <v>0.0711689814814815</v>
          </cell>
        </row>
        <row r="2125">
          <cell r="B2125" t="str">
            <v>人力资源-绩效/薪酬</v>
          </cell>
        </row>
        <row r="2125">
          <cell r="H2125">
            <v>0.0784490740740741</v>
          </cell>
        </row>
        <row r="2126">
          <cell r="B2126" t="str">
            <v>培训管理</v>
          </cell>
        </row>
        <row r="2126">
          <cell r="H2126">
            <v>0.060787037037037</v>
          </cell>
        </row>
        <row r="2127">
          <cell r="B2127" t="str">
            <v>标杆学习</v>
          </cell>
        </row>
        <row r="2127">
          <cell r="H2127">
            <v>0.128449074074074</v>
          </cell>
        </row>
        <row r="2128">
          <cell r="B2128" t="str">
            <v>培训管理</v>
          </cell>
        </row>
        <row r="2128">
          <cell r="H2128">
            <v>0.0831134259259259</v>
          </cell>
        </row>
        <row r="2129">
          <cell r="B2129" t="str">
            <v>人力资源-绩效/薪酬</v>
          </cell>
        </row>
        <row r="2129">
          <cell r="H2129">
            <v>0.0686111111111111</v>
          </cell>
        </row>
        <row r="2130">
          <cell r="B2130" t="str">
            <v>人力资源</v>
          </cell>
        </row>
        <row r="2130">
          <cell r="H2130">
            <v>0.0372337962962963</v>
          </cell>
        </row>
        <row r="2131">
          <cell r="B2131" t="str">
            <v>人力资源</v>
          </cell>
        </row>
        <row r="2131">
          <cell r="H2131">
            <v>0.065462962962963</v>
          </cell>
        </row>
        <row r="2132">
          <cell r="B2132" t="str">
            <v>人力资源</v>
          </cell>
        </row>
        <row r="2132">
          <cell r="H2132">
            <v>0.150266203703704</v>
          </cell>
        </row>
        <row r="2133">
          <cell r="B2133" t="str">
            <v>人力资源</v>
          </cell>
        </row>
        <row r="2133">
          <cell r="H2133">
            <v>0.0712037037037037</v>
          </cell>
        </row>
        <row r="2134">
          <cell r="B2134" t="str">
            <v>人力资源</v>
          </cell>
        </row>
        <row r="2134">
          <cell r="H2134">
            <v>0.0687731481481482</v>
          </cell>
        </row>
        <row r="2135">
          <cell r="B2135" t="str">
            <v>人力资源</v>
          </cell>
        </row>
        <row r="2135">
          <cell r="H2135">
            <v>0.0625231481481481</v>
          </cell>
        </row>
        <row r="2136">
          <cell r="B2136" t="str">
            <v>培训管理</v>
          </cell>
        </row>
        <row r="2136">
          <cell r="H2136">
            <v>0.0618402777777778</v>
          </cell>
        </row>
        <row r="2137">
          <cell r="B2137" t="str">
            <v>人力资源</v>
          </cell>
        </row>
        <row r="2137">
          <cell r="H2137">
            <v>0.068587962962963</v>
          </cell>
        </row>
        <row r="2138">
          <cell r="B2138" t="str">
            <v>人力资源</v>
          </cell>
        </row>
        <row r="2138">
          <cell r="H2138">
            <v>0.0940046296296296</v>
          </cell>
        </row>
        <row r="2139">
          <cell r="B2139" t="str">
            <v>人力资源</v>
          </cell>
        </row>
        <row r="2139">
          <cell r="H2139">
            <v>0.0689351851851852</v>
          </cell>
        </row>
        <row r="2140">
          <cell r="B2140" t="str">
            <v>人力资源</v>
          </cell>
        </row>
        <row r="2140">
          <cell r="H2140">
            <v>0.109386574074074</v>
          </cell>
        </row>
        <row r="2141">
          <cell r="B2141" t="str">
            <v>人才梯队建设</v>
          </cell>
        </row>
        <row r="2141">
          <cell r="H2141">
            <v>0.0925115740740741</v>
          </cell>
        </row>
        <row r="2142">
          <cell r="B2142" t="str">
            <v>人力资源</v>
          </cell>
        </row>
        <row r="2142">
          <cell r="H2142">
            <v>0.116631944444444</v>
          </cell>
        </row>
        <row r="2143">
          <cell r="B2143" t="str">
            <v>人才梯队建设</v>
          </cell>
        </row>
        <row r="2143">
          <cell r="H2143">
            <v>0.0692361111111111</v>
          </cell>
        </row>
        <row r="2144">
          <cell r="B2144" t="str">
            <v>人力资源</v>
          </cell>
        </row>
        <row r="2144">
          <cell r="H2144">
            <v>0.0567939814814815</v>
          </cell>
        </row>
        <row r="2145">
          <cell r="B2145" t="str">
            <v>人力资源</v>
          </cell>
        </row>
        <row r="2145">
          <cell r="H2145">
            <v>0.0625694444444444</v>
          </cell>
        </row>
        <row r="2146">
          <cell r="B2146" t="str">
            <v>培训管理</v>
          </cell>
        </row>
        <row r="2146">
          <cell r="H2146">
            <v>0.116793981481481</v>
          </cell>
        </row>
        <row r="2147">
          <cell r="B2147" t="str">
            <v>人才梯队建设</v>
          </cell>
        </row>
        <row r="2147">
          <cell r="H2147">
            <v>0.0443402777777778</v>
          </cell>
        </row>
        <row r="2148">
          <cell r="B2148" t="str">
            <v>人力资源-绩效/薪酬</v>
          </cell>
        </row>
        <row r="2148">
          <cell r="H2148">
            <v>0.0377314814814815</v>
          </cell>
        </row>
        <row r="2149">
          <cell r="B2149" t="str">
            <v>人力资源</v>
          </cell>
        </row>
        <row r="2149">
          <cell r="H2149">
            <v>0.0286458333333333</v>
          </cell>
        </row>
        <row r="2150">
          <cell r="B2150" t="str">
            <v>人力资源</v>
          </cell>
        </row>
        <row r="2150">
          <cell r="H2150">
            <v>0.0454398148148148</v>
          </cell>
        </row>
        <row r="2151">
          <cell r="B2151" t="str">
            <v>人力资源-绩效/薪酬</v>
          </cell>
        </row>
        <row r="2151">
          <cell r="H2151">
            <v>0.0390277777777778</v>
          </cell>
        </row>
        <row r="2152">
          <cell r="B2152" t="str">
            <v>生产制造</v>
          </cell>
        </row>
        <row r="2152">
          <cell r="H2152">
            <v>0.419108796296296</v>
          </cell>
        </row>
        <row r="2153">
          <cell r="B2153" t="str">
            <v>生产制造</v>
          </cell>
        </row>
        <row r="2153">
          <cell r="H2153">
            <v>0.258506944444444</v>
          </cell>
        </row>
        <row r="2154">
          <cell r="B2154" t="str">
            <v>生产制造</v>
          </cell>
        </row>
        <row r="2154">
          <cell r="H2154">
            <v>0.0993518518518519</v>
          </cell>
        </row>
        <row r="2155">
          <cell r="B2155" t="str">
            <v>生产制造</v>
          </cell>
        </row>
        <row r="2155">
          <cell r="H2155">
            <v>0.321909722222222</v>
          </cell>
        </row>
        <row r="2156">
          <cell r="B2156" t="str">
            <v>生产制造</v>
          </cell>
        </row>
        <row r="2156">
          <cell r="H2156">
            <v>0.2478125</v>
          </cell>
        </row>
        <row r="2157">
          <cell r="B2157" t="str">
            <v>生产制造</v>
          </cell>
        </row>
        <row r="2157">
          <cell r="H2157">
            <v>0.209421296296296</v>
          </cell>
        </row>
        <row r="2158">
          <cell r="B2158" t="str">
            <v>生产制造</v>
          </cell>
        </row>
        <row r="2158">
          <cell r="H2158">
            <v>0.191747685185185</v>
          </cell>
        </row>
        <row r="2159">
          <cell r="B2159" t="str">
            <v>生产制造</v>
          </cell>
        </row>
        <row r="2159">
          <cell r="H2159">
            <v>0.158009259259259</v>
          </cell>
        </row>
        <row r="2160">
          <cell r="B2160" t="str">
            <v>生产制造</v>
          </cell>
        </row>
        <row r="2160">
          <cell r="H2160">
            <v>0.135694444444444</v>
          </cell>
        </row>
        <row r="2161">
          <cell r="B2161" t="str">
            <v>生产制造</v>
          </cell>
        </row>
        <row r="2161">
          <cell r="H2161">
            <v>0.158217592592593</v>
          </cell>
        </row>
        <row r="2162">
          <cell r="B2162" t="str">
            <v>生产制造</v>
          </cell>
        </row>
        <row r="2162">
          <cell r="H2162">
            <v>0.212951388888889</v>
          </cell>
        </row>
        <row r="2163">
          <cell r="B2163" t="str">
            <v>生产制造</v>
          </cell>
        </row>
        <row r="2163">
          <cell r="H2163">
            <v>0.163101851851852</v>
          </cell>
        </row>
        <row r="2164">
          <cell r="B2164" t="str">
            <v>思维技术</v>
          </cell>
        </row>
        <row r="2164">
          <cell r="H2164">
            <v>0.04375</v>
          </cell>
        </row>
        <row r="2165">
          <cell r="B2165" t="str">
            <v>生产制造</v>
          </cell>
        </row>
        <row r="2165">
          <cell r="H2165">
            <v>0.0948032407407407</v>
          </cell>
        </row>
        <row r="2166">
          <cell r="B2166" t="str">
            <v>生产制造</v>
          </cell>
        </row>
        <row r="2166">
          <cell r="H2166">
            <v>0.0881712962962963</v>
          </cell>
        </row>
        <row r="2167">
          <cell r="B2167" t="str">
            <v>生产制造</v>
          </cell>
        </row>
        <row r="2167">
          <cell r="H2167">
            <v>0.141701388888889</v>
          </cell>
        </row>
        <row r="2168">
          <cell r="B2168" t="str">
            <v>生产制造</v>
          </cell>
        </row>
        <row r="2168">
          <cell r="H2168">
            <v>0.0480324074074074</v>
          </cell>
        </row>
        <row r="2169">
          <cell r="B2169" t="str">
            <v>生产制造</v>
          </cell>
        </row>
        <row r="2169">
          <cell r="H2169">
            <v>0.0377777777777778</v>
          </cell>
        </row>
        <row r="2170">
          <cell r="B2170" t="str">
            <v>生产制造</v>
          </cell>
        </row>
        <row r="2170">
          <cell r="H2170">
            <v>0.0697106481481481</v>
          </cell>
        </row>
        <row r="2171">
          <cell r="B2171" t="str">
            <v>生产制造</v>
          </cell>
        </row>
        <row r="2171">
          <cell r="H2171">
            <v>0.0615393518518519</v>
          </cell>
        </row>
        <row r="2172">
          <cell r="B2172" t="str">
            <v>生产制造</v>
          </cell>
        </row>
        <row r="2172">
          <cell r="H2172">
            <v>0.105706018518519</v>
          </cell>
        </row>
        <row r="2173">
          <cell r="B2173" t="str">
            <v>生产制造</v>
          </cell>
        </row>
        <row r="2173">
          <cell r="H2173">
            <v>0.0525810185185185</v>
          </cell>
        </row>
        <row r="2174">
          <cell r="B2174" t="str">
            <v>生产制造</v>
          </cell>
        </row>
        <row r="2174">
          <cell r="H2174">
            <v>0.0420023148148148</v>
          </cell>
        </row>
        <row r="2175">
          <cell r="B2175" t="str">
            <v>生产制造</v>
          </cell>
        </row>
        <row r="2175">
          <cell r="H2175">
            <v>0.038275462962963</v>
          </cell>
        </row>
        <row r="2176">
          <cell r="B2176" t="str">
            <v>生产制造</v>
          </cell>
        </row>
        <row r="2176">
          <cell r="H2176">
            <v>0.0400810185185185</v>
          </cell>
        </row>
        <row r="2177">
          <cell r="B2177" t="str">
            <v>生产制造</v>
          </cell>
        </row>
        <row r="2177">
          <cell r="H2177">
            <v>0.0419791666666667</v>
          </cell>
        </row>
        <row r="2178">
          <cell r="B2178" t="str">
            <v>生产制造</v>
          </cell>
        </row>
        <row r="2178">
          <cell r="H2178">
            <v>0.0434606481481482</v>
          </cell>
        </row>
        <row r="2179">
          <cell r="B2179" t="str">
            <v>生产制造</v>
          </cell>
        </row>
        <row r="2179">
          <cell r="H2179">
            <v>0.0348726851851852</v>
          </cell>
        </row>
        <row r="2180">
          <cell r="B2180" t="str">
            <v>生产制造</v>
          </cell>
        </row>
        <row r="2180">
          <cell r="H2180">
            <v>0.0346875</v>
          </cell>
        </row>
        <row r="2181">
          <cell r="B2181" t="str">
            <v>市场营销</v>
          </cell>
        </row>
        <row r="2181">
          <cell r="H2181">
            <v>0.221296296296296</v>
          </cell>
        </row>
        <row r="2182">
          <cell r="B2182" t="str">
            <v>市场营销</v>
          </cell>
        </row>
        <row r="2182">
          <cell r="H2182">
            <v>0.211898148148148</v>
          </cell>
        </row>
        <row r="2183">
          <cell r="B2183" t="str">
            <v>新媒体运营</v>
          </cell>
        </row>
        <row r="2183">
          <cell r="H2183">
            <v>0.176597222222222</v>
          </cell>
        </row>
        <row r="2184">
          <cell r="B2184" t="str">
            <v>市场营销</v>
          </cell>
        </row>
        <row r="2184">
          <cell r="H2184">
            <v>0.232407407407407</v>
          </cell>
        </row>
        <row r="2185">
          <cell r="B2185" t="str">
            <v>市场营销</v>
          </cell>
        </row>
        <row r="2185">
          <cell r="H2185">
            <v>0.179155092592593</v>
          </cell>
        </row>
        <row r="2186">
          <cell r="B2186" t="str">
            <v>市场营销</v>
          </cell>
        </row>
        <row r="2186">
          <cell r="H2186">
            <v>0.129664351851852</v>
          </cell>
        </row>
        <row r="2187">
          <cell r="B2187" t="str">
            <v>商务礼仪</v>
          </cell>
        </row>
        <row r="2187">
          <cell r="H2187">
            <v>0.121550925925926</v>
          </cell>
        </row>
        <row r="2188">
          <cell r="B2188" t="str">
            <v>品牌策划</v>
          </cell>
        </row>
        <row r="2188">
          <cell r="H2188">
            <v>0.0665393518518518</v>
          </cell>
        </row>
        <row r="2189">
          <cell r="B2189" t="str">
            <v>标杆学习</v>
          </cell>
        </row>
        <row r="2189">
          <cell r="H2189">
            <v>0.185520833333333</v>
          </cell>
        </row>
        <row r="2190">
          <cell r="B2190" t="str">
            <v>市场营销</v>
          </cell>
        </row>
        <row r="2190">
          <cell r="H2190">
            <v>0.0780902777777778</v>
          </cell>
        </row>
        <row r="2191">
          <cell r="B2191" t="str">
            <v>市场营销</v>
          </cell>
        </row>
        <row r="2191">
          <cell r="H2191">
            <v>0.0526851851851852</v>
          </cell>
        </row>
        <row r="2192">
          <cell r="B2192" t="str">
            <v>市场营销</v>
          </cell>
        </row>
        <row r="2192">
          <cell r="H2192">
            <v>0.0869444444444444</v>
          </cell>
        </row>
        <row r="2193">
          <cell r="B2193" t="str">
            <v>市场营销</v>
          </cell>
        </row>
        <row r="2193">
          <cell r="H2193">
            <v>0.0941319444444444</v>
          </cell>
        </row>
        <row r="2194">
          <cell r="B2194" t="str">
            <v>市场营销</v>
          </cell>
        </row>
        <row r="2194">
          <cell r="H2194">
            <v>0.0970138888888889</v>
          </cell>
        </row>
        <row r="2195">
          <cell r="B2195" t="str">
            <v>市场营销</v>
          </cell>
        </row>
        <row r="2195">
          <cell r="H2195">
            <v>0.0899537037037037</v>
          </cell>
        </row>
        <row r="2196">
          <cell r="B2196" t="str">
            <v>市场营销</v>
          </cell>
        </row>
        <row r="2196">
          <cell r="H2196">
            <v>0.0614467592592593</v>
          </cell>
        </row>
        <row r="2197">
          <cell r="B2197" t="str">
            <v>市场营销</v>
          </cell>
        </row>
        <row r="2197">
          <cell r="H2197">
            <v>0.032962962962963</v>
          </cell>
        </row>
        <row r="2198">
          <cell r="B2198" t="str">
            <v>房地产/物业/园区</v>
          </cell>
        </row>
        <row r="2198">
          <cell r="H2198">
            <v>0.0578819444444444</v>
          </cell>
        </row>
        <row r="2199">
          <cell r="B2199" t="str">
            <v>市场营销</v>
          </cell>
        </row>
        <row r="2199">
          <cell r="H2199">
            <v>0.0536342592592593</v>
          </cell>
        </row>
        <row r="2200">
          <cell r="B2200" t="str">
            <v>标杆学习</v>
          </cell>
        </row>
        <row r="2200">
          <cell r="H2200">
            <v>0.0596875</v>
          </cell>
        </row>
        <row r="2201">
          <cell r="B2201" t="str">
            <v>品牌策划</v>
          </cell>
        </row>
        <row r="2201">
          <cell r="H2201">
            <v>0.0499652777777778</v>
          </cell>
        </row>
        <row r="2202">
          <cell r="B2202" t="str">
            <v>市场营销</v>
          </cell>
        </row>
        <row r="2202">
          <cell r="H2202">
            <v>0.0347569444444444</v>
          </cell>
        </row>
        <row r="2203">
          <cell r="B2203" t="str">
            <v>商务礼仪</v>
          </cell>
        </row>
        <row r="2203">
          <cell r="H2203">
            <v>0.112685185185185</v>
          </cell>
        </row>
        <row r="2204">
          <cell r="B2204" t="str">
            <v>市场营销</v>
          </cell>
        </row>
        <row r="2204">
          <cell r="H2204">
            <v>0.0341898148148148</v>
          </cell>
        </row>
        <row r="2205">
          <cell r="B2205" t="str">
            <v>市场营销</v>
          </cell>
        </row>
        <row r="2205">
          <cell r="H2205">
            <v>0.0413425925925926</v>
          </cell>
        </row>
        <row r="2206">
          <cell r="B2206" t="str">
            <v>标杆学习</v>
          </cell>
        </row>
        <row r="2206">
          <cell r="H2206">
            <v>0.0420023148148148</v>
          </cell>
        </row>
        <row r="2207">
          <cell r="B2207" t="str">
            <v>市场营销</v>
          </cell>
        </row>
        <row r="2207">
          <cell r="H2207">
            <v>0.0392013888888889</v>
          </cell>
        </row>
        <row r="2208">
          <cell r="B2208" t="str">
            <v>市场营销</v>
          </cell>
        </row>
        <row r="2208">
          <cell r="H2208">
            <v>0.138946759259259</v>
          </cell>
        </row>
        <row r="2209">
          <cell r="B2209" t="str">
            <v>市场营销</v>
          </cell>
        </row>
        <row r="2209">
          <cell r="H2209">
            <v>0.114722222222222</v>
          </cell>
        </row>
        <row r="2210">
          <cell r="B2210" t="str">
            <v>市场营销</v>
          </cell>
        </row>
        <row r="2210">
          <cell r="H2210">
            <v>0.0680439814814815</v>
          </cell>
        </row>
        <row r="2211">
          <cell r="B2211" t="str">
            <v>电力</v>
          </cell>
        </row>
        <row r="2211">
          <cell r="H2211">
            <v>0.114386574074074</v>
          </cell>
        </row>
        <row r="2212">
          <cell r="B2212" t="str">
            <v>新媒体运营</v>
          </cell>
        </row>
        <row r="2212">
          <cell r="H2212">
            <v>0.235636574074074</v>
          </cell>
        </row>
        <row r="2213">
          <cell r="B2213" t="str">
            <v>品牌策划</v>
          </cell>
        </row>
        <row r="2213">
          <cell r="H2213">
            <v>0.307361111111111</v>
          </cell>
        </row>
        <row r="2214">
          <cell r="B2214" t="str">
            <v>新媒体运营</v>
          </cell>
        </row>
        <row r="2214">
          <cell r="H2214">
            <v>0.217962962962963</v>
          </cell>
        </row>
        <row r="2215">
          <cell r="B2215" t="str">
            <v>新媒体运营</v>
          </cell>
        </row>
        <row r="2215">
          <cell r="H2215">
            <v>0.275590277777778</v>
          </cell>
        </row>
        <row r="2216">
          <cell r="B2216" t="str">
            <v>新媒体运营</v>
          </cell>
        </row>
        <row r="2216">
          <cell r="H2216">
            <v>0.15724537037037</v>
          </cell>
        </row>
        <row r="2217">
          <cell r="B2217" t="str">
            <v>市场营销</v>
          </cell>
        </row>
        <row r="2217">
          <cell r="H2217">
            <v>0.107789351851852</v>
          </cell>
        </row>
        <row r="2218">
          <cell r="B2218" t="str">
            <v>新媒体运营</v>
          </cell>
        </row>
        <row r="2218">
          <cell r="H2218">
            <v>0.0641435185185185</v>
          </cell>
        </row>
        <row r="2219">
          <cell r="B2219" t="str">
            <v>新媒体运营</v>
          </cell>
        </row>
        <row r="2219">
          <cell r="H2219">
            <v>0.0679282407407407</v>
          </cell>
        </row>
        <row r="2220">
          <cell r="B2220" t="str">
            <v>新媒体运营</v>
          </cell>
        </row>
        <row r="2220">
          <cell r="H2220">
            <v>0.0348148148148148</v>
          </cell>
        </row>
        <row r="2221">
          <cell r="B2221" t="str">
            <v>新媒体运营</v>
          </cell>
        </row>
        <row r="2221">
          <cell r="H2221">
            <v>0.0510532407407407</v>
          </cell>
        </row>
        <row r="2222">
          <cell r="B2222" t="str">
            <v>新媒体运营</v>
          </cell>
        </row>
        <row r="2222">
          <cell r="H2222">
            <v>0.0540393518518519</v>
          </cell>
        </row>
        <row r="2223">
          <cell r="B2223" t="str">
            <v>市场营销</v>
          </cell>
        </row>
        <row r="2223">
          <cell r="H2223">
            <v>0.0383449074074074</v>
          </cell>
        </row>
        <row r="2224">
          <cell r="B2224" t="str">
            <v>思维技术</v>
          </cell>
        </row>
        <row r="2224">
          <cell r="H2224">
            <v>0.227222222222222</v>
          </cell>
        </row>
        <row r="2225">
          <cell r="B2225" t="str">
            <v>思维技术</v>
          </cell>
        </row>
        <row r="2225">
          <cell r="H2225">
            <v>0.125081018518519</v>
          </cell>
        </row>
        <row r="2226">
          <cell r="B2226" t="str">
            <v>思维技术</v>
          </cell>
        </row>
        <row r="2226">
          <cell r="H2226">
            <v>0.128587962962963</v>
          </cell>
        </row>
        <row r="2227">
          <cell r="B2227" t="str">
            <v>生产制造</v>
          </cell>
        </row>
        <row r="2227">
          <cell r="H2227">
            <v>0.151400462962963</v>
          </cell>
        </row>
        <row r="2228">
          <cell r="B2228" t="str">
            <v>思维技术</v>
          </cell>
        </row>
        <row r="2228">
          <cell r="H2228">
            <v>0.0402546296296296</v>
          </cell>
        </row>
        <row r="2229">
          <cell r="B2229" t="str">
            <v>思维技术</v>
          </cell>
        </row>
        <row r="2229">
          <cell r="H2229">
            <v>0.31474537037037</v>
          </cell>
        </row>
        <row r="2230">
          <cell r="B2230" t="str">
            <v>思维技术</v>
          </cell>
        </row>
        <row r="2230">
          <cell r="H2230">
            <v>0.0654282407407407</v>
          </cell>
        </row>
        <row r="2231">
          <cell r="B2231" t="str">
            <v>写作/汇报/演讲</v>
          </cell>
        </row>
        <row r="2231">
          <cell r="H2231">
            <v>0.127314814814815</v>
          </cell>
        </row>
        <row r="2232">
          <cell r="B2232" t="str">
            <v>思维技术</v>
          </cell>
        </row>
        <row r="2232">
          <cell r="H2232">
            <v>0.0327083333333333</v>
          </cell>
        </row>
        <row r="2233">
          <cell r="B2233" t="str">
            <v>思维技术</v>
          </cell>
        </row>
        <row r="2233">
          <cell r="H2233">
            <v>0.0438425925925926</v>
          </cell>
        </row>
        <row r="2234">
          <cell r="B2234" t="str">
            <v>党政教育</v>
          </cell>
        </row>
        <row r="2234">
          <cell r="H2234">
            <v>0.0595833333333333</v>
          </cell>
        </row>
        <row r="2235">
          <cell r="B2235" t="str">
            <v>TTT/培训技术</v>
          </cell>
        </row>
        <row r="2235">
          <cell r="H2235">
            <v>0.0381712962962963</v>
          </cell>
        </row>
        <row r="2236">
          <cell r="B2236" t="str">
            <v>办公技能</v>
          </cell>
        </row>
        <row r="2236">
          <cell r="H2236">
            <v>0.203773148148148</v>
          </cell>
        </row>
        <row r="2237">
          <cell r="B2237" t="str">
            <v>职业素养</v>
          </cell>
        </row>
        <row r="2237">
          <cell r="H2237">
            <v>0.110451388888889</v>
          </cell>
        </row>
        <row r="2238">
          <cell r="B2238" t="str">
            <v>职业素养</v>
          </cell>
        </row>
        <row r="2238">
          <cell r="H2238">
            <v>0.122453703703704</v>
          </cell>
        </row>
        <row r="2239">
          <cell r="B2239" t="str">
            <v>办公技能</v>
          </cell>
        </row>
        <row r="2239">
          <cell r="H2239">
            <v>0.111388888888889</v>
          </cell>
        </row>
        <row r="2240">
          <cell r="B2240" t="str">
            <v>职业素养</v>
          </cell>
        </row>
        <row r="2240">
          <cell r="H2240">
            <v>0.139826388888889</v>
          </cell>
        </row>
        <row r="2241">
          <cell r="B2241" t="str">
            <v>职业素养</v>
          </cell>
        </row>
        <row r="2241">
          <cell r="H2241">
            <v>0.0732523148148148</v>
          </cell>
        </row>
        <row r="2242">
          <cell r="B2242" t="str">
            <v>职业素养</v>
          </cell>
        </row>
        <row r="2242">
          <cell r="H2242">
            <v>0.102685185185185</v>
          </cell>
        </row>
        <row r="2243">
          <cell r="B2243" t="str">
            <v>职业素养</v>
          </cell>
        </row>
        <row r="2243">
          <cell r="H2243">
            <v>0.0335763888888889</v>
          </cell>
        </row>
        <row r="2244">
          <cell r="B2244" t="str">
            <v>办公技能</v>
          </cell>
        </row>
        <row r="2244">
          <cell r="H2244">
            <v>0.103217592592593</v>
          </cell>
        </row>
        <row r="2245">
          <cell r="B2245" t="str">
            <v>商务礼仪</v>
          </cell>
        </row>
        <row r="2245">
          <cell r="H2245">
            <v>0.0346064814814815</v>
          </cell>
        </row>
        <row r="2246">
          <cell r="B2246" t="str">
            <v>写作/汇报/演讲</v>
          </cell>
        </row>
        <row r="2246">
          <cell r="H2246">
            <v>0.0973726851851852</v>
          </cell>
        </row>
        <row r="2247">
          <cell r="B2247" t="str">
            <v>职业素养</v>
          </cell>
        </row>
        <row r="2247">
          <cell r="H2247">
            <v>0.0652430555555556</v>
          </cell>
        </row>
        <row r="2248">
          <cell r="B2248" t="str">
            <v>职业素养</v>
          </cell>
        </row>
        <row r="2248">
          <cell r="H2248">
            <v>0.0514236111111111</v>
          </cell>
        </row>
        <row r="2249">
          <cell r="B2249" t="str">
            <v>人力资源-绩效/薪酬</v>
          </cell>
        </row>
        <row r="2249">
          <cell r="H2249">
            <v>0.0983912037037037</v>
          </cell>
        </row>
        <row r="2250">
          <cell r="B2250" t="str">
            <v>办公技能</v>
          </cell>
        </row>
        <row r="2250">
          <cell r="H2250">
            <v>0.0900462962962963</v>
          </cell>
        </row>
        <row r="2251">
          <cell r="B2251" t="str">
            <v>职业素养</v>
          </cell>
        </row>
        <row r="2251">
          <cell r="H2251">
            <v>0.0987731481481482</v>
          </cell>
        </row>
        <row r="2252">
          <cell r="B2252" t="str">
            <v>职业素养</v>
          </cell>
        </row>
        <row r="2252">
          <cell r="H2252">
            <v>0.0885069444444444</v>
          </cell>
        </row>
        <row r="2253">
          <cell r="B2253" t="str">
            <v>综合管理</v>
          </cell>
        </row>
        <row r="2253">
          <cell r="H2253">
            <v>0.086087962962963</v>
          </cell>
        </row>
        <row r="2254">
          <cell r="B2254" t="str">
            <v>职业素养</v>
          </cell>
        </row>
        <row r="2254">
          <cell r="H2254">
            <v>0.0987615740740741</v>
          </cell>
        </row>
        <row r="2255">
          <cell r="B2255" t="str">
            <v>职业素养</v>
          </cell>
        </row>
        <row r="2255">
          <cell r="H2255">
            <v>0.0776157407407407</v>
          </cell>
        </row>
        <row r="2256">
          <cell r="B2256" t="str">
            <v>职业素养</v>
          </cell>
        </row>
        <row r="2256">
          <cell r="H2256">
            <v>0.0921412037037037</v>
          </cell>
        </row>
        <row r="2257">
          <cell r="B2257" t="str">
            <v>职业素养</v>
          </cell>
        </row>
        <row r="2257">
          <cell r="H2257">
            <v>0.0915625</v>
          </cell>
        </row>
        <row r="2258">
          <cell r="B2258" t="str">
            <v>办公技能</v>
          </cell>
        </row>
        <row r="2258">
          <cell r="H2258">
            <v>0.0419907407407407</v>
          </cell>
        </row>
        <row r="2259">
          <cell r="B2259" t="str">
            <v>职业素养</v>
          </cell>
        </row>
        <row r="2259">
          <cell r="H2259">
            <v>0.104293981481481</v>
          </cell>
        </row>
        <row r="2260">
          <cell r="B2260" t="str">
            <v>培训管理</v>
          </cell>
        </row>
        <row r="2260">
          <cell r="H2260">
            <v>0.125798611111111</v>
          </cell>
        </row>
        <row r="2261">
          <cell r="B2261" t="str">
            <v>职业素养</v>
          </cell>
        </row>
        <row r="2261">
          <cell r="H2261">
            <v>0.0658449074074074</v>
          </cell>
        </row>
        <row r="2262">
          <cell r="B2262" t="str">
            <v>生产制造</v>
          </cell>
        </row>
        <row r="2262">
          <cell r="H2262">
            <v>0.101273148148148</v>
          </cell>
        </row>
        <row r="2263">
          <cell r="B2263" t="str">
            <v>职业素养</v>
          </cell>
        </row>
        <row r="2263">
          <cell r="H2263">
            <v>0.110717592592593</v>
          </cell>
        </row>
        <row r="2264">
          <cell r="B2264" t="str">
            <v>职业素养</v>
          </cell>
        </row>
        <row r="2264">
          <cell r="H2264">
            <v>0.0944212962962963</v>
          </cell>
        </row>
        <row r="2265">
          <cell r="B2265" t="str">
            <v>人力资源</v>
          </cell>
        </row>
        <row r="2265">
          <cell r="H2265">
            <v>0.043599537037037</v>
          </cell>
        </row>
        <row r="2266">
          <cell r="B2266" t="str">
            <v>新媒体运营</v>
          </cell>
        </row>
        <row r="2266">
          <cell r="H2266">
            <v>0.107407407407407</v>
          </cell>
        </row>
        <row r="2267">
          <cell r="B2267" t="str">
            <v>办公技能</v>
          </cell>
        </row>
        <row r="2267">
          <cell r="H2267">
            <v>0.164594907407407</v>
          </cell>
        </row>
        <row r="2268">
          <cell r="B2268" t="str">
            <v>思维技术</v>
          </cell>
        </row>
        <row r="2268">
          <cell r="H2268">
            <v>0.109201388888889</v>
          </cell>
        </row>
        <row r="2269">
          <cell r="B2269" t="str">
            <v>人力资源-绩效/薪酬</v>
          </cell>
        </row>
        <row r="2269">
          <cell r="H2269">
            <v>0.120023148148148</v>
          </cell>
        </row>
        <row r="2270">
          <cell r="B2270" t="str">
            <v>办公技能</v>
          </cell>
        </row>
        <row r="2270">
          <cell r="H2270">
            <v>0.14318287037037</v>
          </cell>
        </row>
        <row r="2271">
          <cell r="B2271" t="str">
            <v>职业素养</v>
          </cell>
        </row>
        <row r="2271">
          <cell r="H2271">
            <v>0.0816782407407407</v>
          </cell>
        </row>
        <row r="2272">
          <cell r="B2272" t="str">
            <v>人力资源</v>
          </cell>
        </row>
        <row r="2272">
          <cell r="H2272">
            <v>0.0542939814814815</v>
          </cell>
        </row>
        <row r="2273">
          <cell r="B2273" t="str">
            <v>办公技能</v>
          </cell>
        </row>
        <row r="2273">
          <cell r="H2273">
            <v>0.124803240740741</v>
          </cell>
        </row>
        <row r="2274">
          <cell r="B2274" t="str">
            <v>商务礼仪</v>
          </cell>
        </row>
        <row r="2274">
          <cell r="H2274">
            <v>0.220173611111111</v>
          </cell>
        </row>
        <row r="2275">
          <cell r="B2275" t="str">
            <v>商务礼仪</v>
          </cell>
        </row>
        <row r="2275">
          <cell r="H2275">
            <v>0.193472222222222</v>
          </cell>
        </row>
        <row r="2276">
          <cell r="B2276" t="str">
            <v>办公技能</v>
          </cell>
        </row>
        <row r="2276">
          <cell r="H2276">
            <v>0.0667476851851852</v>
          </cell>
        </row>
        <row r="2277">
          <cell r="B2277" t="str">
            <v>人力资源</v>
          </cell>
        </row>
        <row r="2277">
          <cell r="H2277">
            <v>0.137569444444444</v>
          </cell>
        </row>
        <row r="2278">
          <cell r="B2278" t="str">
            <v>人力资源</v>
          </cell>
        </row>
        <row r="2278">
          <cell r="H2278">
            <v>0.0700925925925926</v>
          </cell>
        </row>
        <row r="2279">
          <cell r="B2279" t="str">
            <v>思维技术</v>
          </cell>
        </row>
        <row r="2279">
          <cell r="H2279">
            <v>0.0434375</v>
          </cell>
        </row>
        <row r="2280">
          <cell r="B2280" t="str">
            <v>综合管理</v>
          </cell>
        </row>
        <row r="2280">
          <cell r="H2280">
            <v>0.0358333333333333</v>
          </cell>
        </row>
        <row r="2281">
          <cell r="B2281" t="str">
            <v>职业素养</v>
          </cell>
        </row>
        <row r="2281">
          <cell r="H2281">
            <v>0.0453935185185185</v>
          </cell>
        </row>
        <row r="2282">
          <cell r="B2282" t="str">
            <v>职业素养</v>
          </cell>
        </row>
        <row r="2282">
          <cell r="H2282">
            <v>0.0471875</v>
          </cell>
        </row>
        <row r="2283">
          <cell r="B2283" t="str">
            <v>人力资源</v>
          </cell>
        </row>
        <row r="2283">
          <cell r="H2283">
            <v>0.0691550925925926</v>
          </cell>
        </row>
        <row r="2284">
          <cell r="B2284" t="str">
            <v>思维技术</v>
          </cell>
        </row>
        <row r="2284">
          <cell r="H2284">
            <v>0.0517939814814815</v>
          </cell>
        </row>
        <row r="2285">
          <cell r="B2285" t="str">
            <v>国学</v>
          </cell>
        </row>
        <row r="2285">
          <cell r="H2285">
            <v>0.061712962962963</v>
          </cell>
        </row>
        <row r="2286">
          <cell r="B2286" t="str">
            <v>人力资源</v>
          </cell>
        </row>
        <row r="2286">
          <cell r="H2286">
            <v>0.055787037037037</v>
          </cell>
        </row>
        <row r="2287">
          <cell r="B2287" t="str">
            <v>写作/汇报/演讲</v>
          </cell>
        </row>
        <row r="2287">
          <cell r="H2287">
            <v>0.0562731481481481</v>
          </cell>
        </row>
        <row r="2288">
          <cell r="B2288" t="str">
            <v>思维技术</v>
          </cell>
        </row>
        <row r="2288">
          <cell r="H2288">
            <v>0.0461226851851852</v>
          </cell>
        </row>
        <row r="2289">
          <cell r="B2289" t="str">
            <v>写作/汇报/演讲</v>
          </cell>
        </row>
        <row r="2289">
          <cell r="H2289">
            <v>0.0339814814814815</v>
          </cell>
        </row>
        <row r="2290">
          <cell r="B2290" t="str">
            <v>TTT/培训技术</v>
          </cell>
        </row>
        <row r="2290">
          <cell r="H2290">
            <v>0.0596064814814815</v>
          </cell>
        </row>
        <row r="2291">
          <cell r="B2291" t="str">
            <v>职业素养</v>
          </cell>
        </row>
        <row r="2291">
          <cell r="H2291">
            <v>0.0376041666666667</v>
          </cell>
        </row>
        <row r="2292">
          <cell r="B2292" t="str">
            <v>人力资源-HRBP</v>
          </cell>
        </row>
        <row r="2292">
          <cell r="H2292">
            <v>0.0653125</v>
          </cell>
        </row>
        <row r="2293">
          <cell r="B2293" t="str">
            <v>商务礼仪</v>
          </cell>
        </row>
        <row r="2293">
          <cell r="H2293">
            <v>0.0648726851851852</v>
          </cell>
        </row>
        <row r="2294">
          <cell r="B2294" t="str">
            <v>思维技术</v>
          </cell>
        </row>
        <row r="2294">
          <cell r="H2294">
            <v>0.0440277777777778</v>
          </cell>
        </row>
        <row r="2295">
          <cell r="B2295" t="str">
            <v>写作/汇报/演讲</v>
          </cell>
        </row>
        <row r="2295">
          <cell r="H2295">
            <v>0.0365277777777778</v>
          </cell>
        </row>
        <row r="2296">
          <cell r="B2296" t="str">
            <v>国学</v>
          </cell>
        </row>
        <row r="2296">
          <cell r="H2296">
            <v>0.0621064814814815</v>
          </cell>
        </row>
        <row r="2297">
          <cell r="B2297" t="str">
            <v>人力资源-绩效/薪酬</v>
          </cell>
        </row>
        <row r="2297">
          <cell r="H2297">
            <v>0.113877314814815</v>
          </cell>
        </row>
        <row r="2298">
          <cell r="B2298" t="str">
            <v>人力资源</v>
          </cell>
        </row>
        <row r="2298">
          <cell r="H2298">
            <v>0.0425115740740741</v>
          </cell>
        </row>
        <row r="2299">
          <cell r="B2299" t="str">
            <v>市场营销</v>
          </cell>
        </row>
        <row r="2299">
          <cell r="H2299">
            <v>0.0619328703703704</v>
          </cell>
        </row>
        <row r="2300">
          <cell r="B2300" t="str">
            <v>生产制造</v>
          </cell>
        </row>
        <row r="2300">
          <cell r="H2300">
            <v>0.140023148148148</v>
          </cell>
        </row>
        <row r="2301">
          <cell r="B2301" t="str">
            <v>职业素养</v>
          </cell>
        </row>
        <row r="2301">
          <cell r="H2301">
            <v>0.0451041666666667</v>
          </cell>
        </row>
        <row r="2302">
          <cell r="B2302" t="str">
            <v>国学</v>
          </cell>
        </row>
        <row r="2302">
          <cell r="H2302">
            <v>0.048599537037037</v>
          </cell>
        </row>
        <row r="2303">
          <cell r="B2303" t="str">
            <v>生产制造</v>
          </cell>
        </row>
        <row r="2303">
          <cell r="H2303">
            <v>0.0858796296296296</v>
          </cell>
        </row>
        <row r="2304">
          <cell r="B2304" t="str">
            <v>市场营销</v>
          </cell>
        </row>
        <row r="2304">
          <cell r="H2304">
            <v>0.0529398148148148</v>
          </cell>
        </row>
        <row r="2305">
          <cell r="B2305" t="str">
            <v>办公技能</v>
          </cell>
        </row>
        <row r="2305">
          <cell r="H2305">
            <v>0.0499768518518518</v>
          </cell>
        </row>
        <row r="2306">
          <cell r="B2306" t="str">
            <v>人力资源</v>
          </cell>
        </row>
        <row r="2306">
          <cell r="H2306">
            <v>0.0553472222222222</v>
          </cell>
        </row>
        <row r="2307">
          <cell r="B2307" t="str">
            <v>TTT/培训技术</v>
          </cell>
        </row>
        <row r="2307">
          <cell r="H2307">
            <v>0.0440509259259259</v>
          </cell>
        </row>
        <row r="2308">
          <cell r="B2308" t="str">
            <v>国学</v>
          </cell>
        </row>
        <row r="2308">
          <cell r="H2308">
            <v>0.0475925925925926</v>
          </cell>
        </row>
        <row r="2309">
          <cell r="B2309" t="str">
            <v>生产制造</v>
          </cell>
        </row>
        <row r="2309">
          <cell r="H2309">
            <v>0.165821759259259</v>
          </cell>
        </row>
        <row r="2310">
          <cell r="B2310" t="str">
            <v>标杆学习</v>
          </cell>
        </row>
        <row r="2310">
          <cell r="H2310">
            <v>0.0490972222222222</v>
          </cell>
        </row>
        <row r="2311">
          <cell r="B2311" t="str">
            <v>标杆学习</v>
          </cell>
        </row>
        <row r="2311">
          <cell r="H2311">
            <v>0.0415972222222222</v>
          </cell>
        </row>
        <row r="2312">
          <cell r="B2312" t="str">
            <v>生产制造</v>
          </cell>
        </row>
        <row r="2312">
          <cell r="H2312">
            <v>0.1240625</v>
          </cell>
        </row>
        <row r="2313">
          <cell r="B2313" t="str">
            <v>市场营销</v>
          </cell>
        </row>
        <row r="2313">
          <cell r="H2313">
            <v>0.0910416666666667</v>
          </cell>
        </row>
        <row r="2314">
          <cell r="B2314" t="str">
            <v>生产制造</v>
          </cell>
        </row>
        <row r="2314">
          <cell r="H2314">
            <v>0.0775925925925926</v>
          </cell>
        </row>
        <row r="2315">
          <cell r="B2315" t="str">
            <v>职业素养</v>
          </cell>
        </row>
        <row r="2315">
          <cell r="H2315">
            <v>0.0432060185185185</v>
          </cell>
        </row>
        <row r="2316">
          <cell r="B2316" t="str">
            <v>人力资源-绩效/薪酬</v>
          </cell>
        </row>
        <row r="2316">
          <cell r="H2316">
            <v>0.0397337962962963</v>
          </cell>
        </row>
        <row r="2317">
          <cell r="B2317" t="str">
            <v>人力资源-绩效/薪酬</v>
          </cell>
        </row>
        <row r="2317">
          <cell r="H2317">
            <v>0.0374537037037037</v>
          </cell>
        </row>
        <row r="2318">
          <cell r="B2318" t="str">
            <v>人力资源-绩效/薪酬</v>
          </cell>
        </row>
        <row r="2318">
          <cell r="H2318">
            <v>0.0379050925925926</v>
          </cell>
        </row>
        <row r="2319">
          <cell r="B2319" t="str">
            <v>人力资源-绩效/薪酬</v>
          </cell>
        </row>
        <row r="2319">
          <cell r="H2319">
            <v>0.0366435185185185</v>
          </cell>
        </row>
        <row r="2320">
          <cell r="B2320" t="str">
            <v>生产制造</v>
          </cell>
        </row>
        <row r="2320">
          <cell r="H2320">
            <v>0.216377314814815</v>
          </cell>
        </row>
        <row r="2321">
          <cell r="B2321" t="str">
            <v>生产制造</v>
          </cell>
        </row>
        <row r="2321">
          <cell r="H2321">
            <v>0.0827546296296296</v>
          </cell>
        </row>
        <row r="2322">
          <cell r="B2322" t="str">
            <v>生产制造</v>
          </cell>
        </row>
        <row r="2322">
          <cell r="H2322">
            <v>0.0708912037037037</v>
          </cell>
        </row>
        <row r="2323">
          <cell r="B2323" t="str">
            <v>生产制造</v>
          </cell>
        </row>
        <row r="2323">
          <cell r="H2323">
            <v>0.0957407407407407</v>
          </cell>
        </row>
        <row r="2324">
          <cell r="B2324" t="str">
            <v>市场营销</v>
          </cell>
        </row>
        <row r="2324">
          <cell r="H2324">
            <v>0.050787037037037</v>
          </cell>
        </row>
        <row r="2325">
          <cell r="B2325" t="str">
            <v>办公技能</v>
          </cell>
        </row>
        <row r="2325">
          <cell r="H2325">
            <v>0.221689814814815</v>
          </cell>
        </row>
        <row r="2326">
          <cell r="B2326" t="str">
            <v>写作/汇报/演讲</v>
          </cell>
        </row>
        <row r="2326">
          <cell r="H2326">
            <v>0.0347800925925926</v>
          </cell>
        </row>
        <row r="2327">
          <cell r="B2327" t="str">
            <v>职业素养</v>
          </cell>
        </row>
        <row r="2327">
          <cell r="H2327">
            <v>0.0435763888888889</v>
          </cell>
        </row>
        <row r="2328">
          <cell r="B2328" t="str">
            <v>TTT/培训技术</v>
          </cell>
        </row>
        <row r="2328">
          <cell r="H2328">
            <v>0.0405555555555556</v>
          </cell>
        </row>
        <row r="2329">
          <cell r="B2329" t="str">
            <v>办公技能</v>
          </cell>
        </row>
        <row r="2329">
          <cell r="H2329">
            <v>0.0349768518518518</v>
          </cell>
        </row>
        <row r="2330">
          <cell r="B2330" t="str">
            <v>TTT/培训技术</v>
          </cell>
        </row>
        <row r="2330">
          <cell r="H2330">
            <v>0.126631944444444</v>
          </cell>
        </row>
        <row r="2331">
          <cell r="B2331" t="str">
            <v>TTT/培训技术</v>
          </cell>
        </row>
        <row r="2331">
          <cell r="H2331">
            <v>0.105798611111111</v>
          </cell>
        </row>
        <row r="2332">
          <cell r="B2332" t="str">
            <v>市场营销</v>
          </cell>
        </row>
        <row r="2332">
          <cell r="H2332">
            <v>0.13875</v>
          </cell>
        </row>
        <row r="2333">
          <cell r="B2333" t="str">
            <v>思维技术</v>
          </cell>
        </row>
        <row r="2333">
          <cell r="H2333">
            <v>0.0328819444444444</v>
          </cell>
        </row>
        <row r="2334">
          <cell r="B2334" t="str">
            <v>人力资源-绩效/薪酬</v>
          </cell>
        </row>
        <row r="2334">
          <cell r="H2334">
            <v>0.0453587962962963</v>
          </cell>
        </row>
        <row r="2335">
          <cell r="B2335" t="str">
            <v>职业素养</v>
          </cell>
        </row>
        <row r="2335">
          <cell r="H2335">
            <v>0.0414467592592593</v>
          </cell>
        </row>
        <row r="2336">
          <cell r="B2336" t="str">
            <v>职业素养</v>
          </cell>
        </row>
        <row r="2336">
          <cell r="H2336">
            <v>0.0554282407407407</v>
          </cell>
        </row>
        <row r="2337">
          <cell r="B2337" t="str">
            <v>TTT/培训技术</v>
          </cell>
        </row>
        <row r="2337">
          <cell r="H2337">
            <v>0.0380092592592593</v>
          </cell>
        </row>
        <row r="2338">
          <cell r="B2338" t="str">
            <v>人才梯队建设</v>
          </cell>
        </row>
        <row r="2338">
          <cell r="H2338">
            <v>0.0495949074074074</v>
          </cell>
        </row>
        <row r="2339">
          <cell r="B2339" t="str">
            <v>职业素养</v>
          </cell>
        </row>
        <row r="2339">
          <cell r="H2339">
            <v>0.0653125</v>
          </cell>
        </row>
        <row r="2340">
          <cell r="B2340" t="str">
            <v>人力资源</v>
          </cell>
        </row>
        <row r="2340">
          <cell r="H2340">
            <v>0.0582407407407407</v>
          </cell>
        </row>
        <row r="2341">
          <cell r="B2341" t="str">
            <v>党政教育</v>
          </cell>
        </row>
        <row r="2341">
          <cell r="H2341">
            <v>0.040787037037037</v>
          </cell>
        </row>
        <row r="2342">
          <cell r="B2342" t="str">
            <v>国学</v>
          </cell>
        </row>
        <row r="2342">
          <cell r="H2342">
            <v>0.0493981481481481</v>
          </cell>
        </row>
        <row r="2343">
          <cell r="B2343" t="str">
            <v>职业素养</v>
          </cell>
        </row>
        <row r="2343">
          <cell r="H2343">
            <v>0.046875</v>
          </cell>
        </row>
        <row r="2344">
          <cell r="B2344" t="str">
            <v>思维技术</v>
          </cell>
        </row>
        <row r="2344">
          <cell r="H2344">
            <v>0.163425925925926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99" Type="http://schemas.openxmlformats.org/officeDocument/2006/relationships/hyperlink" Target="http://www.chinascom.org/page30?product_id=1256" TargetMode="External"/><Relationship Id="rId98" Type="http://schemas.openxmlformats.org/officeDocument/2006/relationships/hyperlink" Target="https://www.chinascom.com/page30?product_id=1132" TargetMode="External"/><Relationship Id="rId97" Type="http://schemas.openxmlformats.org/officeDocument/2006/relationships/hyperlink" Target="https://www.chinascom.com/page30?product_id=1213" TargetMode="External"/><Relationship Id="rId96" Type="http://schemas.openxmlformats.org/officeDocument/2006/relationships/hyperlink" Target="https://www.chinascom.com/page30?product_id=1212" TargetMode="External"/><Relationship Id="rId95" Type="http://schemas.openxmlformats.org/officeDocument/2006/relationships/hyperlink" Target="https://www.chinascom.com/page30?product_id=983" TargetMode="External"/><Relationship Id="rId94" Type="http://schemas.openxmlformats.org/officeDocument/2006/relationships/hyperlink" Target="https://www.chinascom.com/page30?product_id=965" TargetMode="External"/><Relationship Id="rId93" Type="http://schemas.openxmlformats.org/officeDocument/2006/relationships/hyperlink" Target="http://www.chinascom.org/page30?product_id=1254" TargetMode="External"/><Relationship Id="rId92" Type="http://schemas.openxmlformats.org/officeDocument/2006/relationships/hyperlink" Target="https://www.chinascom.com/page30?product_id=1193" TargetMode="External"/><Relationship Id="rId91" Type="http://schemas.openxmlformats.org/officeDocument/2006/relationships/hyperlink" Target="https://www.chinascom.com/page30?product_id=1192" TargetMode="External"/><Relationship Id="rId90" Type="http://schemas.openxmlformats.org/officeDocument/2006/relationships/hyperlink" Target="https://www.chinascom.com/page30?product_id=1240" TargetMode="External"/><Relationship Id="rId9" Type="http://schemas.openxmlformats.org/officeDocument/2006/relationships/hyperlink" Target="https://www.chinascom.com/page30?product_id=1154" TargetMode="External"/><Relationship Id="rId89" Type="http://schemas.openxmlformats.org/officeDocument/2006/relationships/hyperlink" Target="https://www.chinascom.com/page30?product_id=1239" TargetMode="External"/><Relationship Id="rId88" Type="http://schemas.openxmlformats.org/officeDocument/2006/relationships/hyperlink" Target="https://www.chinascom.com/page30?product_id=1236" TargetMode="External"/><Relationship Id="rId87" Type="http://schemas.openxmlformats.org/officeDocument/2006/relationships/hyperlink" Target="https://www.chinascom.com/page30?product_id=1237" TargetMode="External"/><Relationship Id="rId86" Type="http://schemas.openxmlformats.org/officeDocument/2006/relationships/hyperlink" Target="https://www.chinascom.com/page30?product_id=1233" TargetMode="External"/><Relationship Id="rId85" Type="http://schemas.openxmlformats.org/officeDocument/2006/relationships/hyperlink" Target="https://www.chinascom.com/page30?product_id=1235" TargetMode="External"/><Relationship Id="rId84" Type="http://schemas.openxmlformats.org/officeDocument/2006/relationships/hyperlink" Target="https://www.chinascom.com/page30?product_id=1234" TargetMode="External"/><Relationship Id="rId83" Type="http://schemas.openxmlformats.org/officeDocument/2006/relationships/hyperlink" Target="https://www.chinascom.com/page30?product_id=1230" TargetMode="External"/><Relationship Id="rId82" Type="http://schemas.openxmlformats.org/officeDocument/2006/relationships/hyperlink" Target="https://www.chinascom.com/page30?product_id=1299" TargetMode="External"/><Relationship Id="rId81" Type="http://schemas.openxmlformats.org/officeDocument/2006/relationships/hyperlink" Target="https://www.chinascom.com/page30?product_id=1287" TargetMode="External"/><Relationship Id="rId80" Type="http://schemas.openxmlformats.org/officeDocument/2006/relationships/hyperlink" Target="https://www.chinascom.com/page30?product_id=1231" TargetMode="External"/><Relationship Id="rId8" Type="http://schemas.openxmlformats.org/officeDocument/2006/relationships/hyperlink" Target="https://www.chinascom.com/page30?product_id=1120" TargetMode="External"/><Relationship Id="rId79" Type="http://schemas.openxmlformats.org/officeDocument/2006/relationships/hyperlink" Target="https://www.chinascom.com/page30?product_id=1050" TargetMode="External"/><Relationship Id="rId78" Type="http://schemas.openxmlformats.org/officeDocument/2006/relationships/hyperlink" Target="https://www.chinascom.com/page30?product_id=1117" TargetMode="External"/><Relationship Id="rId77" Type="http://schemas.openxmlformats.org/officeDocument/2006/relationships/hyperlink" Target="https://www.chinascom.com/page30?product_id=1028" TargetMode="External"/><Relationship Id="rId76" Type="http://schemas.openxmlformats.org/officeDocument/2006/relationships/hyperlink" Target="https://www.chinascom.com/page30?product_id=857" TargetMode="External"/><Relationship Id="rId75" Type="http://schemas.openxmlformats.org/officeDocument/2006/relationships/hyperlink" Target="https://www.chinascom.com/page30?product_id=1026" TargetMode="External"/><Relationship Id="rId74" Type="http://schemas.openxmlformats.org/officeDocument/2006/relationships/hyperlink" Target="https://www.chinascom.com/page30?product_id=1056" TargetMode="External"/><Relationship Id="rId73" Type="http://schemas.openxmlformats.org/officeDocument/2006/relationships/hyperlink" Target="https://www.chinascom.com/page30?product_id=1184" TargetMode="External"/><Relationship Id="rId72" Type="http://schemas.openxmlformats.org/officeDocument/2006/relationships/hyperlink" Target="https://www.chinascom.com/page30?product_id=1152" TargetMode="External"/><Relationship Id="rId71" Type="http://schemas.openxmlformats.org/officeDocument/2006/relationships/hyperlink" Target="https://www.chinascom.com/page30?product_id=1012" TargetMode="External"/><Relationship Id="rId70" Type="http://schemas.openxmlformats.org/officeDocument/2006/relationships/hyperlink" Target="https://www.chinascom.com/page30?product_id=1055" TargetMode="External"/><Relationship Id="rId7" Type="http://schemas.openxmlformats.org/officeDocument/2006/relationships/hyperlink" Target="https://www.chinascom.com/page30?product_id=908" TargetMode="External"/><Relationship Id="rId69" Type="http://schemas.openxmlformats.org/officeDocument/2006/relationships/hyperlink" Target="https://www.chinascom.com/page30?product_id=1176" TargetMode="External"/><Relationship Id="rId68" Type="http://schemas.openxmlformats.org/officeDocument/2006/relationships/hyperlink" Target="https://www.chinascom.com/page30?product_id=866" TargetMode="External"/><Relationship Id="rId67" Type="http://schemas.openxmlformats.org/officeDocument/2006/relationships/hyperlink" Target="https://www.chinascom.com/page30?product_id=1228" TargetMode="External"/><Relationship Id="rId66" Type="http://schemas.openxmlformats.org/officeDocument/2006/relationships/hyperlink" Target="https://www.chinascom.com/page30?product_id=886" TargetMode="External"/><Relationship Id="rId65" Type="http://schemas.openxmlformats.org/officeDocument/2006/relationships/hyperlink" Target="https://www.chinascom.com/page30?product_id=1159" TargetMode="External"/><Relationship Id="rId64" Type="http://schemas.openxmlformats.org/officeDocument/2006/relationships/hyperlink" Target="https://www.chinascom.com/page30?product_id=1153" TargetMode="External"/><Relationship Id="rId63" Type="http://schemas.openxmlformats.org/officeDocument/2006/relationships/hyperlink" Target="https://www.chinascom.com/page30?product_id=1151" TargetMode="External"/><Relationship Id="rId62" Type="http://schemas.openxmlformats.org/officeDocument/2006/relationships/hyperlink" Target="https://www.chinascom.com/page30?product_id=1169" TargetMode="External"/><Relationship Id="rId61" Type="http://schemas.openxmlformats.org/officeDocument/2006/relationships/hyperlink" Target="http://www.chinascom.org/page30?product_id=1120" TargetMode="External"/><Relationship Id="rId60" Type="http://schemas.openxmlformats.org/officeDocument/2006/relationships/hyperlink" Target="https://www.chinascom.com/page30?product_id=1260" TargetMode="External"/><Relationship Id="rId6" Type="http://schemas.openxmlformats.org/officeDocument/2006/relationships/hyperlink" Target="https://www.chinascom.com/page30?product_id=856" TargetMode="External"/><Relationship Id="rId59" Type="http://schemas.openxmlformats.org/officeDocument/2006/relationships/hyperlink" Target="https://www.chinascom.com/page30?product_id=1259" TargetMode="External"/><Relationship Id="rId58" Type="http://schemas.openxmlformats.org/officeDocument/2006/relationships/hyperlink" Target="https://www.chinascom.com/page30?product_id=1225" TargetMode="External"/><Relationship Id="rId57" Type="http://schemas.openxmlformats.org/officeDocument/2006/relationships/hyperlink" Target="https://www.chinascom.com/page30?product_id=1049" TargetMode="External"/><Relationship Id="rId56" Type="http://schemas.openxmlformats.org/officeDocument/2006/relationships/hyperlink" Target="https://www.chinascom.com/page30?product_id=1226" TargetMode="External"/><Relationship Id="rId55" Type="http://schemas.openxmlformats.org/officeDocument/2006/relationships/hyperlink" Target="https://www.chinascom.com/page30?product_id=1148" TargetMode="External"/><Relationship Id="rId54" Type="http://schemas.openxmlformats.org/officeDocument/2006/relationships/hyperlink" Target="https://www.chinascom.com/page30?product_id=846" TargetMode="External"/><Relationship Id="rId53" Type="http://schemas.openxmlformats.org/officeDocument/2006/relationships/hyperlink" Target="https://www.chinascom.com/page30?product_id=1009" TargetMode="External"/><Relationship Id="rId52" Type="http://schemas.openxmlformats.org/officeDocument/2006/relationships/hyperlink" Target="https://www.chinascom.com/page30?product_id=1110" TargetMode="External"/><Relationship Id="rId51" Type="http://schemas.openxmlformats.org/officeDocument/2006/relationships/hyperlink" Target="https://www.chinascom.com/page30?product_id=865" TargetMode="External"/><Relationship Id="rId50" Type="http://schemas.openxmlformats.org/officeDocument/2006/relationships/hyperlink" Target="https://www.chinascom.com/page30?product_id=870" TargetMode="External"/><Relationship Id="rId5" Type="http://schemas.openxmlformats.org/officeDocument/2006/relationships/hyperlink" Target="https://www.chinascom.com/page30?product_id=1163" TargetMode="External"/><Relationship Id="rId49" Type="http://schemas.openxmlformats.org/officeDocument/2006/relationships/hyperlink" Target="https://www.chinascom.com/page30?product_id=1185" TargetMode="External"/><Relationship Id="rId48" Type="http://schemas.openxmlformats.org/officeDocument/2006/relationships/hyperlink" Target="https://www.chinascom.com/page30?product_id=1227" TargetMode="External"/><Relationship Id="rId47" Type="http://schemas.openxmlformats.org/officeDocument/2006/relationships/hyperlink" Target="https://www.chinascom.com/page30?product_id=1124" TargetMode="External"/><Relationship Id="rId46" Type="http://schemas.openxmlformats.org/officeDocument/2006/relationships/hyperlink" Target="https://www.chinascom.com/page30?product_id=1272" TargetMode="External"/><Relationship Id="rId45" Type="http://schemas.openxmlformats.org/officeDocument/2006/relationships/hyperlink" Target="https://www.chinascom.com/page30?product_id=1187" TargetMode="External"/><Relationship Id="rId44" Type="http://schemas.openxmlformats.org/officeDocument/2006/relationships/hyperlink" Target="http://www.chinascom.org/page30?product_id=1220" TargetMode="External"/><Relationship Id="rId43" Type="http://schemas.openxmlformats.org/officeDocument/2006/relationships/hyperlink" Target="https://www.chinascom.com/page30?product_id=1100" TargetMode="External"/><Relationship Id="rId42" Type="http://schemas.openxmlformats.org/officeDocument/2006/relationships/hyperlink" Target="https://www.chinascom.com/page30?product_id=1032" TargetMode="External"/><Relationship Id="rId41" Type="http://schemas.openxmlformats.org/officeDocument/2006/relationships/hyperlink" Target="https://www.chinascom.com/page30?product_id=1261" TargetMode="External"/><Relationship Id="rId40" Type="http://schemas.openxmlformats.org/officeDocument/2006/relationships/hyperlink" Target="https://www.chinascom.com/page30?product_id=1102" TargetMode="External"/><Relationship Id="rId4" Type="http://schemas.openxmlformats.org/officeDocument/2006/relationships/hyperlink" Target="https://www.chinascom.com/page30?product_id=855" TargetMode="External"/><Relationship Id="rId39" Type="http://schemas.openxmlformats.org/officeDocument/2006/relationships/hyperlink" Target="https://www.chinascom.com/page30?product_id=1142" TargetMode="External"/><Relationship Id="rId38" Type="http://schemas.openxmlformats.org/officeDocument/2006/relationships/hyperlink" Target="https://www.chinascom.com/page30?product_id=1219" TargetMode="External"/><Relationship Id="rId37" Type="http://schemas.openxmlformats.org/officeDocument/2006/relationships/hyperlink" Target="https://www.chinascom.com/page30?product_id=1115" TargetMode="External"/><Relationship Id="rId36" Type="http://schemas.openxmlformats.org/officeDocument/2006/relationships/hyperlink" Target="https://www.chinascom.com/page30?product_id=842" TargetMode="External"/><Relationship Id="rId35" Type="http://schemas.openxmlformats.org/officeDocument/2006/relationships/hyperlink" Target="https://www.chinascom.com/page30?product_id=1101" TargetMode="External"/><Relationship Id="rId34" Type="http://schemas.openxmlformats.org/officeDocument/2006/relationships/hyperlink" Target="https://www.chinascom.com/page30?product_id=1112" TargetMode="External"/><Relationship Id="rId33" Type="http://schemas.openxmlformats.org/officeDocument/2006/relationships/hyperlink" Target="https://www.chinascom.com/page30?product_id=1074" TargetMode="External"/><Relationship Id="rId32" Type="http://schemas.openxmlformats.org/officeDocument/2006/relationships/hyperlink" Target="https://www.chinascom.com/page30?product_id=844" TargetMode="External"/><Relationship Id="rId31" Type="http://schemas.openxmlformats.org/officeDocument/2006/relationships/hyperlink" Target="https://www.chinascom.com/page30?product_id=1116" TargetMode="External"/><Relationship Id="rId30" Type="http://schemas.openxmlformats.org/officeDocument/2006/relationships/hyperlink" Target="https://www.chinascom.com/page30?product_id=1114" TargetMode="External"/><Relationship Id="rId3" Type="http://schemas.openxmlformats.org/officeDocument/2006/relationships/hyperlink" Target="https://www.chinascom.com/page30?product_id=853" TargetMode="External"/><Relationship Id="rId29" Type="http://schemas.openxmlformats.org/officeDocument/2006/relationships/hyperlink" Target="https://www.chinascom.com/page30?product_id=1274" TargetMode="External"/><Relationship Id="rId28" Type="http://schemas.openxmlformats.org/officeDocument/2006/relationships/hyperlink" Target="https://www.chinascom.com/page30?product_id=1273" TargetMode="External"/><Relationship Id="rId27" Type="http://schemas.openxmlformats.org/officeDocument/2006/relationships/hyperlink" Target="https://www.chinascom.com/page30?product_id=1164" TargetMode="External"/><Relationship Id="rId26" Type="http://schemas.openxmlformats.org/officeDocument/2006/relationships/hyperlink" Target="https://www.chinascom.com/page30?product_id=1173" TargetMode="External"/><Relationship Id="rId25" Type="http://schemas.openxmlformats.org/officeDocument/2006/relationships/hyperlink" Target="https://www.chinascom.com/page30?product_id=1172" TargetMode="External"/><Relationship Id="rId24" Type="http://schemas.openxmlformats.org/officeDocument/2006/relationships/hyperlink" Target="https://www.chinascom.com/page30?product_id=1122" TargetMode="External"/><Relationship Id="rId23" Type="http://schemas.openxmlformats.org/officeDocument/2006/relationships/hyperlink" Target="https://www.chinascom.com/page30?product_id=1270" TargetMode="External"/><Relationship Id="rId22" Type="http://schemas.openxmlformats.org/officeDocument/2006/relationships/hyperlink" Target="https://www.chinascom.com/SCPCplanning" TargetMode="External"/><Relationship Id="rId21" Type="http://schemas.openxmlformats.org/officeDocument/2006/relationships/hyperlink" Target="https://www.chinascom.com/page30?product_id=1218" TargetMode="External"/><Relationship Id="rId20" Type="http://schemas.openxmlformats.org/officeDocument/2006/relationships/hyperlink" Target="https://www.chinascom.com/SCWC" TargetMode="External"/><Relationship Id="rId2" Type="http://schemas.openxmlformats.org/officeDocument/2006/relationships/hyperlink" Target="https://www.chinascom.com/page30?product_id=847" TargetMode="External"/><Relationship Id="rId19" Type="http://schemas.openxmlformats.org/officeDocument/2006/relationships/hyperlink" Target="https://www.chinascom.com/SCPCProcurement" TargetMode="External"/><Relationship Id="rId18" Type="http://schemas.openxmlformats.org/officeDocument/2006/relationships/hyperlink" Target="https://www.chinascom.com/page30?product_id=1161" TargetMode="External"/><Relationship Id="rId17" Type="http://schemas.openxmlformats.org/officeDocument/2006/relationships/hyperlink" Target="https://www.chinascom.com/page30?product_id=1181" TargetMode="External"/><Relationship Id="rId16" Type="http://schemas.openxmlformats.org/officeDocument/2006/relationships/hyperlink" Target="https://www.chinascom.com/page30?product_id=1182" TargetMode="External"/><Relationship Id="rId15" Type="http://schemas.openxmlformats.org/officeDocument/2006/relationships/hyperlink" Target="https://www.chinascom.com/page30?product_id=1020" TargetMode="External"/><Relationship Id="rId14" Type="http://schemas.openxmlformats.org/officeDocument/2006/relationships/hyperlink" Target="https://www.chinascom.com/page30?product_id=1039" TargetMode="External"/><Relationship Id="rId137" Type="http://schemas.openxmlformats.org/officeDocument/2006/relationships/hyperlink" Target="https://www.chinascom.com/page15?article_id=2693" TargetMode="External"/><Relationship Id="rId136" Type="http://schemas.openxmlformats.org/officeDocument/2006/relationships/hyperlink" Target="https://www.chinascom.com/page30?product_id=1283" TargetMode="External"/><Relationship Id="rId135" Type="http://schemas.openxmlformats.org/officeDocument/2006/relationships/hyperlink" Target="https://www.chinascom.com/page30?product_id=1281" TargetMode="External"/><Relationship Id="rId134" Type="http://schemas.openxmlformats.org/officeDocument/2006/relationships/hyperlink" Target="https://www.chinascom.com/page30?product_id=1301" TargetMode="External"/><Relationship Id="rId133" Type="http://schemas.openxmlformats.org/officeDocument/2006/relationships/hyperlink" Target="https://www.chinascom.com/page30?product_id=1300" TargetMode="External"/><Relationship Id="rId132" Type="http://schemas.openxmlformats.org/officeDocument/2006/relationships/hyperlink" Target="https://www.chinascom.com/page30?product_id=996" TargetMode="External"/><Relationship Id="rId131" Type="http://schemas.openxmlformats.org/officeDocument/2006/relationships/hyperlink" Target="https://www.chinascom.com/page30?product_id=1297" TargetMode="External"/><Relationship Id="rId130" Type="http://schemas.openxmlformats.org/officeDocument/2006/relationships/hyperlink" Target="https://www.chinascom.com/page30?product_id=1294" TargetMode="External"/><Relationship Id="rId13" Type="http://schemas.openxmlformats.org/officeDocument/2006/relationships/hyperlink" Target="https://www.chinascom.com/page30?product_id=1046" TargetMode="External"/><Relationship Id="rId129" Type="http://schemas.openxmlformats.org/officeDocument/2006/relationships/hyperlink" Target="https://www.chinascom.com/page30?product_id=1293" TargetMode="External"/><Relationship Id="rId128" Type="http://schemas.openxmlformats.org/officeDocument/2006/relationships/hyperlink" Target="https://www.chinascom.com/page30?product_id=1271" TargetMode="External"/><Relationship Id="rId127" Type="http://schemas.openxmlformats.org/officeDocument/2006/relationships/hyperlink" Target="https://www.chinascom.com/page30?product_id=900" TargetMode="External"/><Relationship Id="rId126" Type="http://schemas.openxmlformats.org/officeDocument/2006/relationships/hyperlink" Target="https://www.chinascom.com/page30?product_id=1131" TargetMode="External"/><Relationship Id="rId125" Type="http://schemas.openxmlformats.org/officeDocument/2006/relationships/hyperlink" Target="https://www.chinascom.com/page30?product_id=910" TargetMode="External"/><Relationship Id="rId124" Type="http://schemas.openxmlformats.org/officeDocument/2006/relationships/hyperlink" Target="https://www.chinascom.com/page30?product_id=1292" TargetMode="External"/><Relationship Id="rId123" Type="http://schemas.openxmlformats.org/officeDocument/2006/relationships/hyperlink" Target="https://www.chinascom.com/page30?product_id=1097" TargetMode="External"/><Relationship Id="rId122" Type="http://schemas.openxmlformats.org/officeDocument/2006/relationships/hyperlink" Target="https://www.chinascom.com/page30?product_id=1214" TargetMode="External"/><Relationship Id="rId121" Type="http://schemas.openxmlformats.org/officeDocument/2006/relationships/hyperlink" Target="https://www.chinascom.com/page30?product_id=945" TargetMode="External"/><Relationship Id="rId120" Type="http://schemas.openxmlformats.org/officeDocument/2006/relationships/hyperlink" Target="https://www.chinascom.com/page30?product_id=997" TargetMode="External"/><Relationship Id="rId12" Type="http://schemas.openxmlformats.org/officeDocument/2006/relationships/hyperlink" Target="https://www.chinascom.com/page30?product_id=1058" TargetMode="External"/><Relationship Id="rId119" Type="http://schemas.openxmlformats.org/officeDocument/2006/relationships/hyperlink" Target="https://www.chinascom.com/page30?product_id=1291" TargetMode="External"/><Relationship Id="rId118" Type="http://schemas.openxmlformats.org/officeDocument/2006/relationships/hyperlink" Target="https://www.chinascom.com/page30?product_id=1289" TargetMode="External"/><Relationship Id="rId117" Type="http://schemas.openxmlformats.org/officeDocument/2006/relationships/hyperlink" Target="https://www.chinascom.com/page30?product_id=1238" TargetMode="External"/><Relationship Id="rId116" Type="http://schemas.openxmlformats.org/officeDocument/2006/relationships/hyperlink" Target="https://www.chinascom.com/page30?product_id=1282" TargetMode="External"/><Relationship Id="rId115" Type="http://schemas.openxmlformats.org/officeDocument/2006/relationships/hyperlink" Target="https://www.chinascom.com/page30?product_id=1284" TargetMode="External"/><Relationship Id="rId114" Type="http://schemas.openxmlformats.org/officeDocument/2006/relationships/hyperlink" Target="https://www.chinascom.com/page30?product_id=1285" TargetMode="External"/><Relationship Id="rId113" Type="http://schemas.openxmlformats.org/officeDocument/2006/relationships/hyperlink" Target="https://www.chinascom.com/page30?product_id=1060" TargetMode="External"/><Relationship Id="rId112" Type="http://schemas.openxmlformats.org/officeDocument/2006/relationships/hyperlink" Target="http://www.chinascom.org/page30?product_id=1250" TargetMode="External"/><Relationship Id="rId111" Type="http://schemas.openxmlformats.org/officeDocument/2006/relationships/hyperlink" Target="https://www.chinascom.com/page30?product_id=901" TargetMode="External"/><Relationship Id="rId110" Type="http://schemas.openxmlformats.org/officeDocument/2006/relationships/hyperlink" Target="http://www.chinascom.org/page30?product_id=900" TargetMode="External"/><Relationship Id="rId11" Type="http://schemas.openxmlformats.org/officeDocument/2006/relationships/hyperlink" Target="https://www.chinascom.com/page30?product_id=1286" TargetMode="External"/><Relationship Id="rId109" Type="http://schemas.openxmlformats.org/officeDocument/2006/relationships/hyperlink" Target="https://www.chinascom.com/page30?product_id=1129" TargetMode="External"/><Relationship Id="rId108" Type="http://schemas.openxmlformats.org/officeDocument/2006/relationships/hyperlink" Target="http://www.chinascom.org/page30?product_id=1203" TargetMode="External"/><Relationship Id="rId107" Type="http://schemas.openxmlformats.org/officeDocument/2006/relationships/hyperlink" Target="http://www.chinascom.org/page30?product_id=928" TargetMode="External"/><Relationship Id="rId106" Type="http://schemas.openxmlformats.org/officeDocument/2006/relationships/hyperlink" Target="https://www.chinascom.com/page30?product_id=946" TargetMode="External"/><Relationship Id="rId105" Type="http://schemas.openxmlformats.org/officeDocument/2006/relationships/hyperlink" Target="https://www.chinascom.com/page30?product_id=1082" TargetMode="External"/><Relationship Id="rId104" Type="http://schemas.openxmlformats.org/officeDocument/2006/relationships/hyperlink" Target="http://www.chinascom.org/page30?product_id=1247" TargetMode="External"/><Relationship Id="rId103" Type="http://schemas.openxmlformats.org/officeDocument/2006/relationships/hyperlink" Target="https://www.chinascom.com/page30?product_id=1196" TargetMode="External"/><Relationship Id="rId102" Type="http://schemas.openxmlformats.org/officeDocument/2006/relationships/hyperlink" Target="http://www.chinascom.org/page30?product_id=1130" TargetMode="External"/><Relationship Id="rId101" Type="http://schemas.openxmlformats.org/officeDocument/2006/relationships/hyperlink" Target="https://www.chinascom.com/page30?product_id=1195" TargetMode="External"/><Relationship Id="rId100" Type="http://schemas.openxmlformats.org/officeDocument/2006/relationships/hyperlink" Target="http://www.chinascom.org/page30?product_id=1241" TargetMode="External"/><Relationship Id="rId10" Type="http://schemas.openxmlformats.org/officeDocument/2006/relationships/hyperlink" Target="https://www.chinascom.com/page30?product_id=1011"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 Type="http://schemas.openxmlformats.org/officeDocument/2006/relationships/hyperlink" Target="https://www.chinascom.com/page30?product_id=1154" TargetMode="External"/><Relationship Id="rId8" Type="http://schemas.openxmlformats.org/officeDocument/2006/relationships/hyperlink" Target="https://www.chinascom.com/page30?product_id=1120" TargetMode="External"/><Relationship Id="rId7" Type="http://schemas.openxmlformats.org/officeDocument/2006/relationships/hyperlink" Target="https://www.chinascom.com/page30?product_id=908" TargetMode="External"/><Relationship Id="rId6" Type="http://schemas.openxmlformats.org/officeDocument/2006/relationships/hyperlink" Target="https://www.chinascom.com/page30?product_id=856" TargetMode="External"/><Relationship Id="rId5" Type="http://schemas.openxmlformats.org/officeDocument/2006/relationships/hyperlink" Target="https://www.chinascom.com/page30?product_id=1163" TargetMode="External"/><Relationship Id="rId4" Type="http://schemas.openxmlformats.org/officeDocument/2006/relationships/hyperlink" Target="https://www.chinascom.com/page30?product_id=855" TargetMode="External"/><Relationship Id="rId31" Type="http://schemas.openxmlformats.org/officeDocument/2006/relationships/hyperlink" Target="https://www.chinascom.com/page30?product_id=1285" TargetMode="External"/><Relationship Id="rId30" Type="http://schemas.openxmlformats.org/officeDocument/2006/relationships/hyperlink" Target="https://www.chinascom.com/page30?product_id=1287" TargetMode="External"/><Relationship Id="rId3" Type="http://schemas.openxmlformats.org/officeDocument/2006/relationships/hyperlink" Target="https://www.chinascom.com/page30?product_id=853" TargetMode="External"/><Relationship Id="rId29" Type="http://schemas.openxmlformats.org/officeDocument/2006/relationships/hyperlink" Target="https://www.chinascom.com/page30?product_id=1274" TargetMode="External"/><Relationship Id="rId28" Type="http://schemas.openxmlformats.org/officeDocument/2006/relationships/hyperlink" Target="https://www.chinascom.com/page30?product_id=1273" TargetMode="External"/><Relationship Id="rId27" Type="http://schemas.openxmlformats.org/officeDocument/2006/relationships/hyperlink" Target="https://www.chinascom.com/page30?product_id=1164" TargetMode="External"/><Relationship Id="rId26" Type="http://schemas.openxmlformats.org/officeDocument/2006/relationships/hyperlink" Target="https://www.chinascom.com/page30?product_id=1173" TargetMode="External"/><Relationship Id="rId25" Type="http://schemas.openxmlformats.org/officeDocument/2006/relationships/hyperlink" Target="https://www.chinascom.com/page30?product_id=1172" TargetMode="External"/><Relationship Id="rId24" Type="http://schemas.openxmlformats.org/officeDocument/2006/relationships/hyperlink" Target="https://www.chinascom.com/page30?product_id=1122" TargetMode="External"/><Relationship Id="rId23" Type="http://schemas.openxmlformats.org/officeDocument/2006/relationships/hyperlink" Target="https://www.chinascom.com/page30?product_id=1270" TargetMode="External"/><Relationship Id="rId22" Type="http://schemas.openxmlformats.org/officeDocument/2006/relationships/hyperlink" Target="https://www.chinascom.com/SCPCplanning" TargetMode="External"/><Relationship Id="rId21" Type="http://schemas.openxmlformats.org/officeDocument/2006/relationships/hyperlink" Target="https://www.chinascom.com/page30?product_id=1218" TargetMode="External"/><Relationship Id="rId20" Type="http://schemas.openxmlformats.org/officeDocument/2006/relationships/hyperlink" Target="https://www.chinascom.com/SCWC" TargetMode="External"/><Relationship Id="rId2" Type="http://schemas.openxmlformats.org/officeDocument/2006/relationships/hyperlink" Target="https://www.chinascom.com/page30?product_id=847" TargetMode="External"/><Relationship Id="rId19" Type="http://schemas.openxmlformats.org/officeDocument/2006/relationships/hyperlink" Target="https://www.chinascom.com/SCPCProcurement" TargetMode="External"/><Relationship Id="rId18" Type="http://schemas.openxmlformats.org/officeDocument/2006/relationships/hyperlink" Target="https://www.chinascom.com/page30?product_id=1161" TargetMode="External"/><Relationship Id="rId17" Type="http://schemas.openxmlformats.org/officeDocument/2006/relationships/hyperlink" Target="https://www.chinascom.com/page30?product_id=1181" TargetMode="External"/><Relationship Id="rId16" Type="http://schemas.openxmlformats.org/officeDocument/2006/relationships/hyperlink" Target="https://www.chinascom.com/page30?product_id=1182" TargetMode="External"/><Relationship Id="rId15" Type="http://schemas.openxmlformats.org/officeDocument/2006/relationships/hyperlink" Target="https://www.chinascom.com/page30?product_id=1020" TargetMode="External"/><Relationship Id="rId14" Type="http://schemas.openxmlformats.org/officeDocument/2006/relationships/hyperlink" Target="https://www.chinascom.com/page30?product_id=1039" TargetMode="External"/><Relationship Id="rId13" Type="http://schemas.openxmlformats.org/officeDocument/2006/relationships/hyperlink" Target="https://www.chinascom.com/page30?product_id=1046" TargetMode="External"/><Relationship Id="rId12" Type="http://schemas.openxmlformats.org/officeDocument/2006/relationships/hyperlink" Target="https://www.chinascom.com/page30?product_id=1058" TargetMode="External"/><Relationship Id="rId11" Type="http://schemas.openxmlformats.org/officeDocument/2006/relationships/hyperlink" Target="https://www.chinascom.com/page30?product_id=1286" TargetMode="External"/><Relationship Id="rId10" Type="http://schemas.openxmlformats.org/officeDocument/2006/relationships/hyperlink" Target="https://www.chinascom.com/page30?product_id=1011" TargetMode="Externa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9" Type="http://schemas.openxmlformats.org/officeDocument/2006/relationships/hyperlink" Target="https://www.chinascom.com/page30?product_id=1239" TargetMode="External"/><Relationship Id="rId8" Type="http://schemas.openxmlformats.org/officeDocument/2006/relationships/hyperlink" Target="https://www.chinascom.com/page30?product_id=1292" TargetMode="External"/><Relationship Id="rId7" Type="http://schemas.openxmlformats.org/officeDocument/2006/relationships/hyperlink" Target="https://www.chinascom.com/page30?product_id=1187" TargetMode="External"/><Relationship Id="rId6" Type="http://schemas.openxmlformats.org/officeDocument/2006/relationships/hyperlink" Target="https://www.chinascom.com/page30?product_id=1102" TargetMode="External"/><Relationship Id="rId5" Type="http://schemas.openxmlformats.org/officeDocument/2006/relationships/hyperlink" Target="https://www.chinascom.com/page30?product_id=1142" TargetMode="External"/><Relationship Id="rId4" Type="http://schemas.openxmlformats.org/officeDocument/2006/relationships/hyperlink" Target="https://www.chinascom.com/page30?product_id=1115" TargetMode="External"/><Relationship Id="rId3" Type="http://schemas.openxmlformats.org/officeDocument/2006/relationships/hyperlink" Target="https://www.chinascom.com/page30?product_id=1114" TargetMode="External"/><Relationship Id="rId23" Type="http://schemas.openxmlformats.org/officeDocument/2006/relationships/hyperlink" Target="https://www.chinascom.com/page15?article_id=2693" TargetMode="External"/><Relationship Id="rId22" Type="http://schemas.openxmlformats.org/officeDocument/2006/relationships/hyperlink" Target="https://www.chinascom.com/page30?product_id=1154" TargetMode="External"/><Relationship Id="rId21" Type="http://schemas.openxmlformats.org/officeDocument/2006/relationships/hyperlink" Target="https://www.chinascom.com/page30?product_id=1120" TargetMode="External"/><Relationship Id="rId20" Type="http://schemas.openxmlformats.org/officeDocument/2006/relationships/hyperlink" Target="https://www.chinascom.com/page30?product_id=1159" TargetMode="External"/><Relationship Id="rId2" Type="http://schemas.openxmlformats.org/officeDocument/2006/relationships/hyperlink" Target="https://www.chinascom.com/page30?product_id=1273" TargetMode="External"/><Relationship Id="rId19" Type="http://schemas.openxmlformats.org/officeDocument/2006/relationships/hyperlink" Target="https://www.chinascom.com/page30?product_id=1283" TargetMode="External"/><Relationship Id="rId18" Type="http://schemas.openxmlformats.org/officeDocument/2006/relationships/hyperlink" Target="https://www.chinascom.com/page30?product_id=1281" TargetMode="External"/><Relationship Id="rId17" Type="http://schemas.openxmlformats.org/officeDocument/2006/relationships/hyperlink" Target="https://www.chinascom.com/page30?product_id=1271" TargetMode="External"/><Relationship Id="rId16" Type="http://schemas.openxmlformats.org/officeDocument/2006/relationships/hyperlink" Target="https://www.chinascom.com/page30?product_id=1240" TargetMode="External"/><Relationship Id="rId15" Type="http://schemas.openxmlformats.org/officeDocument/2006/relationships/hyperlink" Target="https://www.chinascom.com/page30?product_id=1056" TargetMode="External"/><Relationship Id="rId14" Type="http://schemas.openxmlformats.org/officeDocument/2006/relationships/hyperlink" Target="https://www.chinascom.com/page30?product_id=1185" TargetMode="External"/><Relationship Id="rId13" Type="http://schemas.openxmlformats.org/officeDocument/2006/relationships/hyperlink" Target="https://www.chinascom.com/page30?product_id=1214" TargetMode="External"/><Relationship Id="rId12" Type="http://schemas.openxmlformats.org/officeDocument/2006/relationships/hyperlink" Target="https://www.chinascom.com/page30?product_id=1282" TargetMode="External"/><Relationship Id="rId11" Type="http://schemas.openxmlformats.org/officeDocument/2006/relationships/hyperlink" Target="https://www.chinascom.com/page30?product_id=1261" TargetMode="External"/><Relationship Id="rId10" Type="http://schemas.openxmlformats.org/officeDocument/2006/relationships/hyperlink" Target="https://www.chinascom.com/page30?product_id=1227" TargetMode="Externa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hyperlink" Target="https://www.chinascom.com/page30?product_id=1271" TargetMode="Externa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249977111117893"/>
  </sheetPr>
  <dimension ref="A1:G53"/>
  <sheetViews>
    <sheetView showGridLines="0" tabSelected="1" workbookViewId="0">
      <selection activeCell="B1" sqref="B1:G2"/>
    </sheetView>
  </sheetViews>
  <sheetFormatPr defaultColWidth="9" defaultRowHeight="15.75" customHeight="1" zeroHeight="1" outlineLevelCol="6"/>
  <cols>
    <col min="1" max="1" width="0.375" style="617" customWidth="1"/>
    <col min="2" max="2" width="38.375" style="618" customWidth="1"/>
    <col min="3" max="3" width="35.125" style="618" customWidth="1"/>
    <col min="4" max="4" width="35.375" style="618" customWidth="1"/>
    <col min="5" max="5" width="32.125" style="618" customWidth="1"/>
    <col min="6" max="6" width="37.625" style="618" customWidth="1"/>
    <col min="7" max="7" width="32.625" style="618" customWidth="1"/>
    <col min="8" max="16384" width="9" style="617"/>
  </cols>
  <sheetData>
    <row r="1" s="614" customFormat="1" ht="15.95" customHeight="1" spans="1:7">
      <c r="A1" s="619"/>
      <c r="B1" s="620" t="s">
        <v>0</v>
      </c>
      <c r="C1" s="620"/>
      <c r="D1" s="620"/>
      <c r="E1" s="620"/>
      <c r="F1" s="620"/>
      <c r="G1" s="620"/>
    </row>
    <row r="2" s="614" customFormat="1" ht="35.25" customHeight="1" spans="1:7">
      <c r="A2" s="619"/>
      <c r="B2" s="620"/>
      <c r="C2" s="620"/>
      <c r="D2" s="620"/>
      <c r="E2" s="620"/>
      <c r="F2" s="620"/>
      <c r="G2" s="620"/>
    </row>
    <row r="3" s="614" customFormat="1" ht="26.25" customHeight="1" spans="1:7">
      <c r="B3" s="621" t="s">
        <v>1</v>
      </c>
      <c r="C3" s="621"/>
      <c r="D3" s="621"/>
      <c r="E3" s="621"/>
      <c r="F3" s="621" t="s">
        <v>2</v>
      </c>
      <c r="G3" s="621"/>
    </row>
    <row r="4" s="615" customFormat="1" ht="15" customHeight="1" spans="1:7">
      <c r="B4" s="622" t="s">
        <v>3</v>
      </c>
      <c r="C4" s="623"/>
      <c r="D4" s="622" t="s">
        <v>4</v>
      </c>
      <c r="E4" s="622" t="s">
        <v>5</v>
      </c>
      <c r="F4" s="622" t="s">
        <v>6</v>
      </c>
      <c r="G4" s="622" t="s">
        <v>7</v>
      </c>
    </row>
    <row r="5" s="615" customFormat="1" ht="42" customHeight="1" spans="1:7">
      <c r="B5" s="623"/>
      <c r="C5" s="623"/>
      <c r="D5" s="624"/>
      <c r="E5" s="624"/>
      <c r="F5" s="623"/>
      <c r="G5" s="624"/>
    </row>
    <row r="6" s="616" customFormat="1" ht="38.25" customHeight="1" spans="1:7">
      <c r="B6" s="625" t="s">
        <v>8</v>
      </c>
      <c r="C6" s="626" t="s">
        <v>9</v>
      </c>
      <c r="D6" s="627"/>
      <c r="E6" s="628"/>
      <c r="F6" s="629" t="s">
        <v>10</v>
      </c>
      <c r="G6" s="630" t="s">
        <v>11</v>
      </c>
    </row>
    <row r="7" s="616" customFormat="1" ht="36" customHeight="1" spans="1:7">
      <c r="B7" s="625"/>
      <c r="C7" s="626"/>
      <c r="D7" s="631"/>
      <c r="E7" s="632"/>
      <c r="F7" s="629"/>
      <c r="G7" s="633"/>
    </row>
    <row r="8" s="616" customFormat="1" ht="36" customHeight="1" spans="1:7">
      <c r="B8" s="625"/>
      <c r="C8" s="626"/>
      <c r="D8" s="631"/>
      <c r="E8" s="632"/>
      <c r="F8" s="629"/>
      <c r="G8" s="633"/>
    </row>
    <row r="9" s="616" customFormat="1" ht="36.75" customHeight="1" spans="1:7">
      <c r="B9" s="625"/>
      <c r="C9" s="626"/>
      <c r="D9" s="631"/>
      <c r="E9" s="632"/>
      <c r="F9" s="629"/>
      <c r="G9" s="633"/>
    </row>
    <row r="10" s="616" customFormat="1" ht="69.75" customHeight="1" spans="1:7">
      <c r="B10" s="625"/>
      <c r="C10" s="626"/>
      <c r="D10" s="631"/>
      <c r="E10" s="634" t="s">
        <v>12</v>
      </c>
      <c r="F10" s="629"/>
      <c r="G10" s="633"/>
    </row>
    <row r="11" s="616" customFormat="1" ht="40.5" customHeight="1" spans="1:7">
      <c r="B11" s="625"/>
      <c r="C11" s="626"/>
      <c r="D11" s="635"/>
      <c r="E11" s="636"/>
      <c r="F11" s="629"/>
      <c r="G11" s="637"/>
    </row>
    <row r="12" s="614" customFormat="1" ht="30" customHeight="1" spans="1:7">
      <c r="B12" s="621" t="s">
        <v>13</v>
      </c>
      <c r="C12" s="621" t="s">
        <v>14</v>
      </c>
      <c r="D12" s="638" t="s">
        <v>15</v>
      </c>
      <c r="E12" s="639" t="s">
        <v>16</v>
      </c>
      <c r="F12" s="640"/>
      <c r="G12" s="639"/>
    </row>
    <row r="13" s="615" customFormat="1" ht="15" customHeight="1" spans="1:7">
      <c r="B13" s="641" t="s">
        <v>17</v>
      </c>
      <c r="C13" s="642" t="s">
        <v>18</v>
      </c>
      <c r="D13" s="642" t="s">
        <v>19</v>
      </c>
      <c r="E13" s="642" t="s">
        <v>20</v>
      </c>
      <c r="F13" s="642"/>
      <c r="G13" s="642" t="s">
        <v>21</v>
      </c>
    </row>
    <row r="14" s="615" customFormat="1" ht="17.25" customHeight="1" spans="1:7">
      <c r="B14" s="641"/>
      <c r="C14" s="642"/>
      <c r="D14" s="642"/>
      <c r="E14" s="642"/>
      <c r="F14" s="642"/>
      <c r="G14" s="642"/>
    </row>
    <row r="15" s="616" customFormat="1" ht="36.75" customHeight="1" spans="1:7">
      <c r="B15" s="643" t="s">
        <v>22</v>
      </c>
      <c r="C15" s="644" t="s">
        <v>23</v>
      </c>
      <c r="D15" s="645" t="s">
        <v>24</v>
      </c>
      <c r="E15" s="646" t="s">
        <v>25</v>
      </c>
      <c r="F15" s="646"/>
      <c r="G15" s="647" t="s">
        <v>26</v>
      </c>
    </row>
    <row r="16" s="616" customFormat="1" ht="36.75" customHeight="1" spans="1:7">
      <c r="B16" s="643"/>
      <c r="C16" s="644"/>
      <c r="D16" s="645"/>
      <c r="E16" s="646"/>
      <c r="F16" s="646"/>
      <c r="G16" s="647"/>
    </row>
    <row r="17" s="616" customFormat="1" ht="36.75" customHeight="1" spans="2:7">
      <c r="B17" s="643"/>
      <c r="C17" s="644"/>
      <c r="D17" s="645"/>
      <c r="E17" s="646"/>
      <c r="F17" s="646"/>
      <c r="G17" s="647"/>
    </row>
    <row r="18" s="616" customFormat="1" ht="36.75" customHeight="1" spans="2:7">
      <c r="B18" s="643"/>
      <c r="C18" s="644"/>
      <c r="D18" s="645"/>
      <c r="E18" s="646"/>
      <c r="F18" s="646"/>
      <c r="G18" s="647"/>
    </row>
    <row r="19" s="616" customFormat="1" ht="32.25" customHeight="1" spans="2:7">
      <c r="B19" s="643"/>
      <c r="C19" s="644"/>
      <c r="D19" s="645"/>
      <c r="E19" s="646"/>
      <c r="F19" s="646"/>
      <c r="G19" s="647"/>
    </row>
    <row r="20" s="616" customFormat="1" ht="21" customHeight="1" spans="2:7">
      <c r="B20" s="643"/>
      <c r="C20" s="644"/>
      <c r="D20" s="645"/>
      <c r="E20" s="646"/>
      <c r="F20" s="646"/>
      <c r="G20" s="647"/>
    </row>
    <row r="21" customHeight="1"/>
    <row r="22" customHeight="1"/>
    <row r="23" customHeight="1"/>
    <row r="24" customHeight="1"/>
    <row r="25" customHeight="1"/>
    <row r="26" customHeight="1"/>
    <row r="27" customHeight="1"/>
    <row r="28" customHeight="1"/>
    <row r="29" customHeight="1"/>
    <row r="30" customHeight="1"/>
    <row r="31" customHeight="1"/>
    <row r="32" customHeight="1"/>
    <row r="33" customHeight="1"/>
    <row r="34" customHeight="1"/>
    <row r="35" customHeight="1"/>
    <row r="36" customHeight="1"/>
    <row r="37" customHeight="1"/>
    <row r="38" customHeight="1"/>
    <row r="39" customHeight="1"/>
    <row r="40" customHeight="1"/>
    <row r="41" customHeight="1"/>
    <row r="42" customHeight="1"/>
    <row r="43" customHeight="1"/>
    <row r="44" customHeight="1"/>
    <row r="45" customHeight="1"/>
    <row r="46" customHeight="1"/>
    <row r="47" customHeight="1"/>
    <row r="48" customHeight="1"/>
    <row r="49" customHeight="1"/>
    <row r="50" customHeight="1"/>
    <row r="51" customHeight="1"/>
    <row r="52" customHeight="1"/>
    <row r="53" customHeight="1"/>
  </sheetData>
  <sheetProtection formatCells="0" insertHyperlinks="0" autoFilter="0"/>
  <mergeCells count="24">
    <mergeCell ref="B3:E3"/>
    <mergeCell ref="F3:G3"/>
    <mergeCell ref="E12:G12"/>
    <mergeCell ref="B6:B11"/>
    <mergeCell ref="B13:B14"/>
    <mergeCell ref="B15:B20"/>
    <mergeCell ref="C6:C11"/>
    <mergeCell ref="C13:C14"/>
    <mergeCell ref="C15:C20"/>
    <mergeCell ref="D4:D5"/>
    <mergeCell ref="D13:D14"/>
    <mergeCell ref="D15:D20"/>
    <mergeCell ref="E4:E5"/>
    <mergeCell ref="E10:E11"/>
    <mergeCell ref="F4:F5"/>
    <mergeCell ref="F6:F11"/>
    <mergeCell ref="G4:G5"/>
    <mergeCell ref="G6:G11"/>
    <mergeCell ref="G13:G14"/>
    <mergeCell ref="G15:G20"/>
    <mergeCell ref="E15:F20"/>
    <mergeCell ref="E13:F14"/>
    <mergeCell ref="B1:G2"/>
    <mergeCell ref="B4:C5"/>
  </mergeCells>
  <hyperlinks>
    <hyperlink ref="B13:B14" location="录制课!A1" display="通用管理（视频课，可免费试听）&#10;Online Training"/>
  </hyperlinks>
  <pageMargins left="0.75" right="0.75" top="1" bottom="1" header="0.5" footer="0.5"/>
  <pageSetup paperSize="9" orientation="landscape"/>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799768059327982"/>
  </sheetPr>
  <dimension ref="A1:H23"/>
  <sheetViews>
    <sheetView workbookViewId="0">
      <selection activeCell="B17" sqref="B17:H17"/>
    </sheetView>
  </sheetViews>
  <sheetFormatPr defaultColWidth="9" defaultRowHeight="14.25" customHeight="1" zeroHeight="1" outlineLevelCol="7"/>
  <cols>
    <col min="1" max="1" width="0.875" style="3" customWidth="1"/>
    <col min="2" max="2" width="10.375" style="3" customWidth="1"/>
    <col min="3" max="3" width="16.5" style="3" customWidth="1"/>
    <col min="4" max="5" width="12.625" style="3" customWidth="1"/>
    <col min="6" max="7" width="13.875" style="3" customWidth="1"/>
    <col min="8" max="8" width="31.5" style="3" customWidth="1"/>
    <col min="9" max="16384" width="9" style="4"/>
  </cols>
  <sheetData>
    <row r="1" ht="42.6" customHeight="1" spans="1:8">
      <c r="B1" s="5" t="s">
        <v>1850</v>
      </c>
      <c r="C1" s="6"/>
      <c r="D1" s="6"/>
      <c r="E1" s="6"/>
      <c r="F1" s="6"/>
      <c r="G1" s="6"/>
      <c r="H1" s="7"/>
    </row>
    <row r="2" s="1" customFormat="1" ht="24.75" customHeight="1" spans="1:8">
      <c r="A2" s="8"/>
      <c r="B2" s="9" t="s">
        <v>1851</v>
      </c>
      <c r="C2" s="10"/>
      <c r="D2" s="11"/>
      <c r="E2" s="12" t="s">
        <v>1852</v>
      </c>
      <c r="F2" s="12"/>
      <c r="G2" s="12" t="s">
        <v>1853</v>
      </c>
      <c r="H2" s="13"/>
    </row>
    <row r="3" s="2" customFormat="1" ht="24.75" customHeight="1" spans="1:8">
      <c r="A3" s="14"/>
      <c r="B3" s="15" t="s">
        <v>1854</v>
      </c>
      <c r="C3" s="16" t="s">
        <v>1855</v>
      </c>
      <c r="D3" s="16" t="s">
        <v>1856</v>
      </c>
      <c r="E3" s="16" t="s">
        <v>1857</v>
      </c>
      <c r="F3" s="17" t="s">
        <v>1858</v>
      </c>
      <c r="G3" s="18"/>
      <c r="H3" s="19"/>
    </row>
    <row r="4" ht="24.75" customHeight="1" spans="1:8">
      <c r="B4" s="20"/>
      <c r="C4" s="21"/>
      <c r="D4" s="21"/>
      <c r="E4" s="21"/>
      <c r="F4" s="22"/>
      <c r="G4" s="23"/>
      <c r="H4" s="24"/>
    </row>
    <row r="5" ht="24.75" customHeight="1" spans="1:8">
      <c r="B5" s="20"/>
      <c r="C5" s="21"/>
      <c r="D5" s="21"/>
      <c r="E5" s="21"/>
      <c r="F5" s="22"/>
      <c r="G5" s="23"/>
      <c r="H5" s="24"/>
    </row>
    <row r="6" ht="24.75" customHeight="1" spans="1:8">
      <c r="B6" s="20"/>
      <c r="C6" s="21"/>
      <c r="D6" s="21"/>
      <c r="E6" s="21"/>
      <c r="F6" s="22"/>
      <c r="G6" s="23"/>
      <c r="H6" s="24"/>
    </row>
    <row r="7" s="2" customFormat="1" ht="24.75" customHeight="1" spans="1:8">
      <c r="A7" s="14"/>
      <c r="B7" s="25" t="s">
        <v>1859</v>
      </c>
      <c r="C7" s="26"/>
      <c r="D7" s="27"/>
      <c r="E7" s="27"/>
      <c r="F7" s="27"/>
      <c r="G7" s="27"/>
      <c r="H7" s="28"/>
    </row>
    <row r="8" s="2" customFormat="1" ht="24.75" customHeight="1" spans="1:8">
      <c r="A8" s="14"/>
      <c r="B8" s="29" t="s">
        <v>1860</v>
      </c>
      <c r="C8" s="30"/>
      <c r="D8" s="30"/>
      <c r="E8" s="30"/>
      <c r="F8" s="30"/>
      <c r="G8" s="30"/>
      <c r="H8" s="31"/>
    </row>
    <row r="9" s="2" customFormat="1" ht="24.75" customHeight="1" spans="1:8">
      <c r="A9" s="14"/>
      <c r="B9" s="32" t="s">
        <v>1861</v>
      </c>
      <c r="C9" s="33"/>
      <c r="D9" s="34" t="s">
        <v>1862</v>
      </c>
      <c r="E9" s="34"/>
      <c r="F9" s="34"/>
      <c r="G9" s="34"/>
      <c r="H9" s="35"/>
    </row>
    <row r="10" s="2" customFormat="1" ht="24.75" customHeight="1" spans="1:8">
      <c r="A10" s="14"/>
      <c r="B10" s="15" t="s">
        <v>1863</v>
      </c>
      <c r="C10" s="16"/>
      <c r="D10" s="16"/>
      <c r="E10" s="16"/>
      <c r="F10" s="17" t="s">
        <v>1864</v>
      </c>
      <c r="G10" s="18"/>
      <c r="H10" s="19"/>
    </row>
    <row r="11" s="2" customFormat="1" ht="30" customHeight="1" spans="1:8">
      <c r="A11" s="14"/>
      <c r="B11" s="36" t="s">
        <v>1865</v>
      </c>
      <c r="C11" s="37"/>
      <c r="D11" s="37"/>
      <c r="E11" s="38"/>
      <c r="F11" s="39" t="s">
        <v>1866</v>
      </c>
      <c r="G11" s="40" t="s">
        <v>1867</v>
      </c>
      <c r="H11" s="41"/>
    </row>
    <row r="12" s="2" customFormat="1" ht="30" customHeight="1" spans="1:8">
      <c r="A12" s="14"/>
      <c r="B12" s="42"/>
      <c r="C12" s="43"/>
      <c r="D12" s="43"/>
      <c r="E12" s="44"/>
      <c r="F12" s="45" t="s">
        <v>1868</v>
      </c>
      <c r="G12" s="46" t="s">
        <v>1869</v>
      </c>
      <c r="H12" s="47"/>
    </row>
    <row r="13" s="2" customFormat="1" ht="30" customHeight="1" spans="1:8">
      <c r="A13" s="14"/>
      <c r="B13" s="42"/>
      <c r="C13" s="43"/>
      <c r="D13" s="43"/>
      <c r="E13" s="44"/>
      <c r="F13" s="45" t="s">
        <v>1870</v>
      </c>
      <c r="G13" s="40" t="s">
        <v>1871</v>
      </c>
      <c r="H13" s="41"/>
    </row>
    <row r="14" s="2" customFormat="1" ht="30" customHeight="1" spans="1:8">
      <c r="A14" s="14"/>
      <c r="B14" s="42"/>
      <c r="C14" s="43"/>
      <c r="D14" s="43"/>
      <c r="E14" s="44"/>
      <c r="F14" s="45" t="s">
        <v>1872</v>
      </c>
      <c r="G14" s="40" t="s">
        <v>1873</v>
      </c>
      <c r="H14" s="41"/>
    </row>
    <row r="15" s="2" customFormat="1" ht="30" customHeight="1" spans="1:8">
      <c r="A15" s="14"/>
      <c r="B15" s="42"/>
      <c r="C15" s="43"/>
      <c r="D15" s="43"/>
      <c r="E15" s="44"/>
      <c r="F15" s="45" t="s">
        <v>1874</v>
      </c>
      <c r="G15" s="40" t="s">
        <v>1875</v>
      </c>
      <c r="H15" s="41"/>
    </row>
    <row r="16" s="2" customFormat="1" ht="30" customHeight="1" spans="1:8">
      <c r="A16" s="14"/>
      <c r="B16" s="42"/>
      <c r="C16" s="43"/>
      <c r="D16" s="43"/>
      <c r="E16" s="44"/>
      <c r="F16" s="45" t="s">
        <v>1876</v>
      </c>
      <c r="G16" s="48">
        <v>435163054987</v>
      </c>
      <c r="H16" s="49"/>
    </row>
    <row r="17" s="2" customFormat="1" ht="97.5" customHeight="1" spans="1:8">
      <c r="A17" s="14"/>
      <c r="B17" s="50" t="s">
        <v>1877</v>
      </c>
      <c r="C17" s="51"/>
      <c r="D17" s="51"/>
      <c r="E17" s="51"/>
      <c r="F17" s="51"/>
      <c r="G17" s="51"/>
      <c r="H17" s="52"/>
    </row>
    <row r="18" ht="23.45" customHeight="1"/>
    <row r="19" ht="23.45" customHeight="1"/>
    <row r="20" ht="23.45" customHeight="1"/>
    <row r="21" ht="23.45" customHeight="1"/>
    <row r="22" ht="23.45" customHeight="1"/>
    <row r="23" ht="23.45" customHeight="1"/>
  </sheetData>
  <mergeCells count="21">
    <mergeCell ref="B1:H1"/>
    <mergeCell ref="C2:D2"/>
    <mergeCell ref="F3:H3"/>
    <mergeCell ref="F4:H4"/>
    <mergeCell ref="F5:H5"/>
    <mergeCell ref="F6:H6"/>
    <mergeCell ref="B7:C7"/>
    <mergeCell ref="D7:H7"/>
    <mergeCell ref="B8:H8"/>
    <mergeCell ref="B9:C9"/>
    <mergeCell ref="D9:H9"/>
    <mergeCell ref="B10:E10"/>
    <mergeCell ref="F10:H10"/>
    <mergeCell ref="G11:H11"/>
    <mergeCell ref="G12:H12"/>
    <mergeCell ref="G13:H13"/>
    <mergeCell ref="G14:H14"/>
    <mergeCell ref="G15:H15"/>
    <mergeCell ref="G16:H16"/>
    <mergeCell ref="B17:H17"/>
    <mergeCell ref="B11:E16"/>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399945066682943"/>
  </sheetPr>
  <dimension ref="A1:AY244"/>
  <sheetViews>
    <sheetView workbookViewId="0">
      <pane ySplit="4" topLeftCell="A5" activePane="bottomLeft" state="frozen"/>
      <selection/>
      <selection pane="bottomLeft" activeCell="A1" sqref="A1:R1"/>
    </sheetView>
  </sheetViews>
  <sheetFormatPr defaultColWidth="9" defaultRowHeight="14.25" customHeight="1" zeroHeight="1"/>
  <cols>
    <col min="1" max="1" width="9.875" style="229" customWidth="1"/>
    <col min="2" max="2" width="10.25" style="230" customWidth="1"/>
    <col min="3" max="3" width="49.5" style="231" customWidth="1"/>
    <col min="4" max="4" width="16" style="111" customWidth="1"/>
    <col min="5" max="5" width="4.75" style="111" customWidth="1"/>
    <col min="6" max="6" width="9.875" style="230" customWidth="1"/>
    <col min="7" max="7" width="8.125" style="291" customWidth="1"/>
    <col min="8" max="8" width="5.125" style="111" customWidth="1"/>
    <col min="9" max="9" width="9.75" style="111" customWidth="1"/>
    <col min="10" max="11" width="6.625" style="111" customWidth="1"/>
    <col min="12" max="12" width="7.375" style="111" customWidth="1"/>
    <col min="13" max="13" width="6.25" style="111" customWidth="1"/>
    <col min="14" max="14" width="6.625" style="111" customWidth="1"/>
    <col min="15" max="15" width="8.25" style="111" customWidth="1"/>
    <col min="16" max="16" width="6.5" style="111" customWidth="1"/>
    <col min="17" max="17" width="8.75" style="111" customWidth="1"/>
    <col min="18" max="18" width="9.625" style="111" customWidth="1"/>
    <col min="19" max="19" width="9" style="230"/>
    <col min="20" max="16384" width="9" style="111"/>
  </cols>
  <sheetData>
    <row r="1" s="219" customFormat="1" ht="39" customHeight="1" spans="1:19">
      <c r="A1" s="518" t="s">
        <v>27</v>
      </c>
      <c r="B1" s="518"/>
      <c r="C1" s="518"/>
      <c r="D1" s="518"/>
      <c r="E1" s="518"/>
      <c r="F1" s="518"/>
      <c r="G1" s="519"/>
      <c r="H1" s="518"/>
      <c r="I1" s="518"/>
      <c r="J1" s="518"/>
      <c r="K1" s="518"/>
      <c r="L1" s="518"/>
      <c r="M1" s="518"/>
      <c r="N1" s="518"/>
      <c r="O1" s="518"/>
      <c r="P1" s="518"/>
      <c r="Q1" s="518"/>
      <c r="R1" s="518"/>
      <c r="S1" s="294"/>
    </row>
    <row r="2" s="510" customFormat="1" ht="32.1" customHeight="1" spans="1:19">
      <c r="A2" s="520" t="s">
        <v>28</v>
      </c>
      <c r="B2" s="520"/>
      <c r="C2" s="520"/>
      <c r="D2" s="520"/>
      <c r="E2" s="520"/>
      <c r="F2" s="520"/>
      <c r="G2" s="521"/>
      <c r="H2" s="520"/>
      <c r="I2" s="520"/>
      <c r="J2" s="520"/>
      <c r="K2" s="520"/>
      <c r="L2" s="520"/>
      <c r="M2" s="520"/>
      <c r="N2" s="520"/>
      <c r="O2" s="520"/>
      <c r="P2" s="520"/>
      <c r="Q2" s="520"/>
      <c r="R2" s="520"/>
      <c r="S2" s="522"/>
    </row>
    <row r="3" s="511" customFormat="1" ht="32.1" customHeight="1" spans="1:19">
      <c r="B3" s="523"/>
      <c r="C3" s="524"/>
      <c r="D3" s="525"/>
      <c r="E3" s="525"/>
      <c r="F3" s="526"/>
      <c r="G3" s="527"/>
      <c r="H3" s="525"/>
      <c r="I3" s="525"/>
      <c r="J3" s="525"/>
      <c r="K3" s="525"/>
      <c r="L3" s="525"/>
      <c r="M3" s="525"/>
      <c r="N3" s="525"/>
      <c r="O3" s="525"/>
      <c r="P3" s="525"/>
      <c r="Q3" s="525"/>
      <c r="R3" s="525"/>
      <c r="S3" s="527"/>
    </row>
    <row r="4" s="220" customFormat="1" ht="32.1" customHeight="1" spans="1:19">
      <c r="A4" s="240" t="s">
        <v>29</v>
      </c>
      <c r="B4" s="241" t="s">
        <v>30</v>
      </c>
      <c r="C4" s="295" t="s">
        <v>31</v>
      </c>
      <c r="D4" s="242" t="s">
        <v>32</v>
      </c>
      <c r="E4" s="242" t="s">
        <v>33</v>
      </c>
      <c r="F4" s="296" t="s">
        <v>34</v>
      </c>
      <c r="G4" s="240" t="s">
        <v>35</v>
      </c>
      <c r="H4" s="240" t="s">
        <v>36</v>
      </c>
      <c r="I4" s="240" t="s">
        <v>37</v>
      </c>
      <c r="J4" s="240" t="s">
        <v>38</v>
      </c>
      <c r="K4" s="240" t="s">
        <v>39</v>
      </c>
      <c r="L4" s="240" t="s">
        <v>40</v>
      </c>
      <c r="M4" s="240" t="s">
        <v>41</v>
      </c>
      <c r="N4" s="240" t="s">
        <v>42</v>
      </c>
      <c r="O4" s="240" t="s">
        <v>43</v>
      </c>
      <c r="P4" s="240" t="s">
        <v>44</v>
      </c>
      <c r="Q4" s="240" t="s">
        <v>45</v>
      </c>
      <c r="R4" s="240" t="s">
        <v>46</v>
      </c>
      <c r="S4" s="297"/>
    </row>
    <row r="5" s="221" customFormat="1" ht="32.1" customHeight="1" spans="1:19">
      <c r="A5" s="238" t="s">
        <v>47</v>
      </c>
      <c r="B5" s="239"/>
      <c r="C5" s="239"/>
      <c r="D5" s="239"/>
      <c r="E5" s="239"/>
      <c r="F5" s="239"/>
      <c r="G5" s="528"/>
      <c r="H5" s="239"/>
      <c r="I5" s="239"/>
      <c r="J5" s="239"/>
      <c r="K5" s="239"/>
      <c r="L5" s="239"/>
      <c r="M5" s="239"/>
      <c r="N5" s="239"/>
      <c r="O5" s="239"/>
      <c r="P5" s="239"/>
      <c r="Q5" s="239"/>
      <c r="R5" s="414"/>
      <c r="S5" s="529"/>
    </row>
    <row r="6" s="222" customFormat="1" ht="33" customHeight="1" spans="1:19">
      <c r="A6" s="243" t="s">
        <v>48</v>
      </c>
      <c r="B6" s="244" t="s">
        <v>49</v>
      </c>
      <c r="C6" s="245" t="s">
        <v>50</v>
      </c>
      <c r="D6" s="244" t="s">
        <v>51</v>
      </c>
      <c r="E6" s="246">
        <v>5</v>
      </c>
      <c r="F6" s="331">
        <v>30480</v>
      </c>
      <c r="G6" s="393"/>
      <c r="H6" s="393"/>
      <c r="I6" s="393"/>
      <c r="J6" s="393"/>
      <c r="K6" s="398"/>
      <c r="L6" s="393" t="s">
        <v>52</v>
      </c>
      <c r="M6" s="398"/>
      <c r="N6" s="393"/>
      <c r="O6" s="419"/>
      <c r="P6" s="398"/>
      <c r="Q6" s="419" t="s">
        <v>53</v>
      </c>
      <c r="R6" s="393"/>
      <c r="S6" s="530"/>
    </row>
    <row r="7" s="222" customFormat="1" ht="33" customHeight="1" spans="1:19">
      <c r="A7" s="247"/>
      <c r="B7" s="244"/>
      <c r="C7" s="245" t="s">
        <v>54</v>
      </c>
      <c r="D7" s="244"/>
      <c r="E7" s="254" t="s">
        <v>55</v>
      </c>
      <c r="F7" s="331">
        <v>28460</v>
      </c>
      <c r="G7" s="398"/>
      <c r="H7" s="398"/>
      <c r="I7" s="393" t="s">
        <v>56</v>
      </c>
      <c r="J7" s="393"/>
      <c r="K7" s="393" t="s">
        <v>57</v>
      </c>
      <c r="L7" s="393"/>
      <c r="M7" s="398"/>
      <c r="N7" s="393" t="s">
        <v>58</v>
      </c>
      <c r="O7" s="393"/>
      <c r="P7" s="393"/>
      <c r="Q7" s="393" t="s">
        <v>59</v>
      </c>
      <c r="R7" s="393"/>
      <c r="S7" s="530"/>
    </row>
    <row r="8" s="222" customFormat="1" ht="33" customHeight="1" spans="1:19">
      <c r="A8" s="247"/>
      <c r="B8" s="248" t="s">
        <v>60</v>
      </c>
      <c r="C8" s="249" t="s">
        <v>61</v>
      </c>
      <c r="D8" s="250" t="s">
        <v>62</v>
      </c>
      <c r="E8" s="251">
        <v>5</v>
      </c>
      <c r="F8" s="328">
        <v>28180</v>
      </c>
      <c r="G8" s="425"/>
      <c r="H8" s="425"/>
      <c r="I8" s="426"/>
      <c r="J8" s="425" t="s">
        <v>63</v>
      </c>
      <c r="K8" s="425"/>
      <c r="L8" s="425"/>
      <c r="M8" s="425"/>
      <c r="N8" s="425"/>
      <c r="O8" s="425" t="s">
        <v>64</v>
      </c>
      <c r="P8" s="425"/>
      <c r="Q8" s="425"/>
      <c r="R8" s="251"/>
      <c r="S8" s="530"/>
    </row>
    <row r="9" s="222" customFormat="1" ht="33" customHeight="1" spans="1:19">
      <c r="A9" s="247"/>
      <c r="B9" s="248"/>
      <c r="C9" s="249" t="s">
        <v>65</v>
      </c>
      <c r="D9" s="250"/>
      <c r="E9" s="253" t="s">
        <v>55</v>
      </c>
      <c r="F9" s="328">
        <v>26160</v>
      </c>
      <c r="G9" s="425"/>
      <c r="H9" s="425"/>
      <c r="I9" s="425" t="s">
        <v>66</v>
      </c>
      <c r="J9" s="425"/>
      <c r="K9" s="425"/>
      <c r="L9" s="425" t="s">
        <v>67</v>
      </c>
      <c r="M9" s="425"/>
      <c r="N9" s="425" t="s">
        <v>68</v>
      </c>
      <c r="O9" s="425"/>
      <c r="P9" s="425"/>
      <c r="Q9" s="425" t="s">
        <v>69</v>
      </c>
      <c r="R9" s="425"/>
      <c r="S9" s="530"/>
    </row>
    <row r="10" s="222" customFormat="1" ht="33" customHeight="1" spans="1:19">
      <c r="A10" s="247"/>
      <c r="B10" s="244" t="s">
        <v>70</v>
      </c>
      <c r="C10" s="245" t="s">
        <v>71</v>
      </c>
      <c r="D10" s="244" t="s">
        <v>72</v>
      </c>
      <c r="E10" s="246">
        <v>5</v>
      </c>
      <c r="F10" s="331">
        <v>25980</v>
      </c>
      <c r="G10" s="393"/>
      <c r="H10" s="393"/>
      <c r="I10" s="393"/>
      <c r="J10" s="398"/>
      <c r="K10" s="393" t="s">
        <v>73</v>
      </c>
      <c r="L10" s="398"/>
      <c r="M10" s="398"/>
      <c r="N10" s="393"/>
      <c r="O10" s="393"/>
      <c r="P10" s="393" t="s">
        <v>74</v>
      </c>
      <c r="Q10" s="316"/>
      <c r="R10" s="431"/>
      <c r="S10" s="530"/>
    </row>
    <row r="11" s="222" customFormat="1" ht="33" customHeight="1" spans="1:19">
      <c r="A11" s="247"/>
      <c r="B11" s="244"/>
      <c r="C11" s="245" t="s">
        <v>75</v>
      </c>
      <c r="D11" s="244"/>
      <c r="E11" s="254" t="s">
        <v>76</v>
      </c>
      <c r="F11" s="331">
        <v>23600</v>
      </c>
      <c r="G11" s="398"/>
      <c r="H11" s="393"/>
      <c r="I11" s="398"/>
      <c r="J11" s="393" t="s">
        <v>77</v>
      </c>
      <c r="K11" s="393"/>
      <c r="L11" s="393"/>
      <c r="M11" s="398"/>
      <c r="N11" s="393" t="s">
        <v>78</v>
      </c>
      <c r="O11" s="393"/>
      <c r="P11" s="393"/>
      <c r="Q11" s="393"/>
      <c r="R11" s="246"/>
      <c r="S11" s="530"/>
    </row>
    <row r="12" s="222" customFormat="1" ht="33" customHeight="1" spans="1:19">
      <c r="A12" s="247"/>
      <c r="B12" s="252" t="s">
        <v>79</v>
      </c>
      <c r="C12" s="249" t="s">
        <v>80</v>
      </c>
      <c r="D12" s="250" t="s">
        <v>81</v>
      </c>
      <c r="E12" s="253">
        <v>4</v>
      </c>
      <c r="F12" s="433">
        <v>27000</v>
      </c>
      <c r="G12" s="425"/>
      <c r="H12" s="425"/>
      <c r="I12" s="425"/>
      <c r="J12" s="425" t="s">
        <v>82</v>
      </c>
      <c r="K12" s="425"/>
      <c r="L12" s="425"/>
      <c r="M12" s="434"/>
      <c r="N12" s="425"/>
      <c r="O12" s="425" t="s">
        <v>83</v>
      </c>
      <c r="P12" s="425"/>
      <c r="Q12" s="435"/>
      <c r="R12" s="435"/>
      <c r="S12" s="530"/>
    </row>
    <row r="13" s="222" customFormat="1" ht="33" customHeight="1" spans="1:19">
      <c r="A13" s="247"/>
      <c r="B13" s="252"/>
      <c r="C13" s="249" t="s">
        <v>84</v>
      </c>
      <c r="D13" s="250"/>
      <c r="E13" s="253" t="s">
        <v>85</v>
      </c>
      <c r="F13" s="433">
        <v>24700</v>
      </c>
      <c r="G13" s="437" t="s">
        <v>86</v>
      </c>
      <c r="H13" s="438"/>
      <c r="I13" s="439"/>
      <c r="J13" s="425"/>
      <c r="K13" s="425" t="s">
        <v>87</v>
      </c>
      <c r="L13" s="425"/>
      <c r="M13" s="425"/>
      <c r="N13" s="425"/>
      <c r="O13" s="425"/>
      <c r="P13" s="425" t="s">
        <v>88</v>
      </c>
      <c r="Q13" s="425"/>
      <c r="R13" s="425"/>
      <c r="S13" s="530"/>
    </row>
    <row r="14" s="222" customFormat="1" ht="37.5" customHeight="1" spans="1:19">
      <c r="A14" s="247"/>
      <c r="B14" s="244" t="s">
        <v>89</v>
      </c>
      <c r="C14" s="245" t="s">
        <v>90</v>
      </c>
      <c r="D14" s="244" t="s">
        <v>91</v>
      </c>
      <c r="E14" s="254">
        <v>2</v>
      </c>
      <c r="F14" s="331">
        <v>10580</v>
      </c>
      <c r="G14" s="393"/>
      <c r="H14" s="398"/>
      <c r="I14" s="393" t="s">
        <v>92</v>
      </c>
      <c r="J14" s="393"/>
      <c r="K14" s="393" t="s">
        <v>93</v>
      </c>
      <c r="L14" s="393"/>
      <c r="M14" s="393" t="s">
        <v>94</v>
      </c>
      <c r="N14" s="393"/>
      <c r="O14" s="393" t="s">
        <v>95</v>
      </c>
      <c r="P14" s="393"/>
      <c r="Q14" s="393"/>
      <c r="R14" s="393" t="s">
        <v>96</v>
      </c>
      <c r="S14" s="530"/>
    </row>
    <row r="15" s="222" customFormat="1" ht="33" customHeight="1" spans="1:19">
      <c r="A15" s="247"/>
      <c r="B15" s="255" t="s">
        <v>97</v>
      </c>
      <c r="C15" s="249" t="s">
        <v>98</v>
      </c>
      <c r="D15" s="250" t="s">
        <v>99</v>
      </c>
      <c r="E15" s="251">
        <v>4</v>
      </c>
      <c r="F15" s="328">
        <v>8800</v>
      </c>
      <c r="G15" s="426"/>
      <c r="H15" s="251"/>
      <c r="I15" s="253"/>
      <c r="J15" s="251"/>
      <c r="K15" s="251"/>
      <c r="L15" s="253"/>
      <c r="M15" s="425" t="s">
        <v>100</v>
      </c>
      <c r="N15" s="425"/>
      <c r="O15" s="445"/>
      <c r="P15" s="251"/>
      <c r="Q15" s="251"/>
      <c r="R15" s="321"/>
      <c r="S15" s="530"/>
    </row>
    <row r="16" s="222" customFormat="1" ht="33" customHeight="1" spans="1:19">
      <c r="A16" s="247"/>
      <c r="B16" s="384" t="s">
        <v>101</v>
      </c>
      <c r="C16" s="385" t="s">
        <v>102</v>
      </c>
      <c r="D16" s="386" t="s">
        <v>103</v>
      </c>
      <c r="E16" s="387" t="s">
        <v>104</v>
      </c>
      <c r="F16" s="388"/>
      <c r="G16" s="388"/>
      <c r="H16" s="388"/>
      <c r="I16" s="388"/>
      <c r="J16" s="388"/>
      <c r="K16" s="388"/>
      <c r="L16" s="388"/>
      <c r="M16" s="388"/>
      <c r="N16" s="388"/>
      <c r="O16" s="388"/>
      <c r="P16" s="388"/>
      <c r="Q16" s="388"/>
      <c r="R16" s="389"/>
    </row>
    <row r="17" s="222" customFormat="1" ht="33" customHeight="1" spans="1:19">
      <c r="A17" s="247"/>
      <c r="B17" s="390"/>
      <c r="C17" s="245" t="s">
        <v>105</v>
      </c>
      <c r="D17" s="391"/>
      <c r="E17" s="246">
        <v>2</v>
      </c>
      <c r="F17" s="392">
        <v>9980</v>
      </c>
      <c r="G17" s="393"/>
      <c r="H17" s="246"/>
      <c r="I17" s="246" t="s">
        <v>106</v>
      </c>
      <c r="J17" s="246"/>
      <c r="K17" s="246"/>
      <c r="L17" s="246" t="s">
        <v>107</v>
      </c>
      <c r="M17" s="246"/>
      <c r="N17" s="254"/>
      <c r="O17" s="394" t="s">
        <v>108</v>
      </c>
      <c r="P17" s="395"/>
      <c r="Q17" s="245"/>
      <c r="R17" s="246" t="s">
        <v>109</v>
      </c>
    </row>
    <row r="18" s="222" customFormat="1" ht="33" customHeight="1" spans="1:19">
      <c r="A18" s="247"/>
      <c r="B18" s="396"/>
      <c r="C18" s="245" t="s">
        <v>110</v>
      </c>
      <c r="D18" s="397"/>
      <c r="E18" s="246">
        <v>2</v>
      </c>
      <c r="F18" s="331">
        <v>12000</v>
      </c>
      <c r="G18" s="398"/>
      <c r="H18" s="246"/>
      <c r="I18" s="254"/>
      <c r="J18" s="246"/>
      <c r="K18" s="254"/>
      <c r="L18" s="254"/>
      <c r="M18" s="246"/>
      <c r="N18" s="254"/>
      <c r="O18" s="399"/>
      <c r="P18" s="246"/>
      <c r="Q18" s="318" t="s">
        <v>111</v>
      </c>
      <c r="R18" s="318"/>
      <c r="S18" s="530"/>
    </row>
    <row r="19" s="222" customFormat="1" ht="54" spans="1:19">
      <c r="A19" s="247"/>
      <c r="B19" s="250" t="s">
        <v>112</v>
      </c>
      <c r="C19" s="249" t="s">
        <v>113</v>
      </c>
      <c r="D19" s="250" t="s">
        <v>114</v>
      </c>
      <c r="E19" s="251" t="s">
        <v>115</v>
      </c>
      <c r="F19" s="433" t="s">
        <v>116</v>
      </c>
      <c r="G19" s="251"/>
      <c r="I19" s="531" t="s">
        <v>117</v>
      </c>
      <c r="J19" s="322" t="s">
        <v>118</v>
      </c>
      <c r="K19" s="319" t="s">
        <v>119</v>
      </c>
      <c r="L19" s="322" t="s">
        <v>120</v>
      </c>
      <c r="M19" s="532"/>
      <c r="N19" s="322" t="s">
        <v>121</v>
      </c>
      <c r="O19" s="322" t="s">
        <v>122</v>
      </c>
      <c r="P19" s="319" t="s">
        <v>123</v>
      </c>
      <c r="Q19" s="322" t="s">
        <v>124</v>
      </c>
      <c r="R19" s="319"/>
      <c r="S19" s="530"/>
    </row>
    <row r="20" s="222" customFormat="1" ht="27" spans="1:19">
      <c r="A20" s="247"/>
      <c r="B20" s="257" t="s">
        <v>125</v>
      </c>
      <c r="C20" s="245" t="s">
        <v>126</v>
      </c>
      <c r="D20" s="244" t="s">
        <v>127</v>
      </c>
      <c r="E20" s="244">
        <v>3</v>
      </c>
      <c r="F20" s="315">
        <v>4500</v>
      </c>
      <c r="G20" s="393"/>
      <c r="H20" s="246"/>
      <c r="I20" s="246" t="s">
        <v>128</v>
      </c>
      <c r="J20" s="246"/>
      <c r="K20" s="246" t="s">
        <v>129</v>
      </c>
      <c r="L20" s="246" t="s">
        <v>130</v>
      </c>
      <c r="M20" s="246" t="s">
        <v>131</v>
      </c>
      <c r="N20" s="246"/>
      <c r="O20" s="246" t="s">
        <v>132</v>
      </c>
      <c r="P20" s="246"/>
      <c r="Q20" s="246" t="s">
        <v>133</v>
      </c>
      <c r="R20" s="246" t="s">
        <v>132</v>
      </c>
      <c r="S20" s="530"/>
    </row>
    <row r="21" s="222" customFormat="1" ht="27" spans="1:19">
      <c r="A21" s="247"/>
      <c r="B21" s="258" t="s">
        <v>134</v>
      </c>
      <c r="C21" s="249" t="s">
        <v>135</v>
      </c>
      <c r="D21" s="250" t="s">
        <v>136</v>
      </c>
      <c r="E21" s="250">
        <v>2</v>
      </c>
      <c r="F21" s="310">
        <v>3500</v>
      </c>
      <c r="G21" s="426"/>
      <c r="H21" s="250"/>
      <c r="I21" s="264"/>
      <c r="J21" s="250"/>
      <c r="K21" s="250"/>
      <c r="L21" s="250"/>
      <c r="M21" s="250"/>
      <c r="N21" s="250"/>
      <c r="O21" s="264"/>
      <c r="P21" s="250"/>
      <c r="Q21" s="250"/>
      <c r="R21" s="251" t="s">
        <v>137</v>
      </c>
      <c r="S21" s="530"/>
    </row>
    <row r="22" s="222" customFormat="1" ht="67.5" spans="1:19">
      <c r="A22" s="247"/>
      <c r="B22" s="244" t="s">
        <v>138</v>
      </c>
      <c r="C22" s="245" t="s">
        <v>139</v>
      </c>
      <c r="D22" s="244" t="s">
        <v>140</v>
      </c>
      <c r="E22" s="254">
        <v>9</v>
      </c>
      <c r="F22" s="331">
        <v>20780</v>
      </c>
      <c r="G22" s="393"/>
      <c r="H22" s="393"/>
      <c r="I22" s="393" t="s">
        <v>141</v>
      </c>
      <c r="J22" s="393" t="s">
        <v>142</v>
      </c>
      <c r="K22" s="393" t="s">
        <v>143</v>
      </c>
      <c r="L22" s="393" t="s">
        <v>144</v>
      </c>
      <c r="M22" s="393" t="s">
        <v>145</v>
      </c>
      <c r="N22" s="393" t="s">
        <v>146</v>
      </c>
      <c r="O22" s="393" t="s">
        <v>147</v>
      </c>
      <c r="P22" s="393" t="s">
        <v>148</v>
      </c>
      <c r="Q22" s="393" t="s">
        <v>141</v>
      </c>
      <c r="R22" s="393" t="s">
        <v>149</v>
      </c>
      <c r="S22" s="530"/>
    </row>
    <row r="23" s="222" customFormat="1" ht="27" spans="1:19">
      <c r="A23" s="247"/>
      <c r="B23" s="258" t="s">
        <v>150</v>
      </c>
      <c r="C23" s="249" t="s">
        <v>151</v>
      </c>
      <c r="D23" s="250" t="s">
        <v>152</v>
      </c>
      <c r="E23" s="253">
        <v>3</v>
      </c>
      <c r="F23" s="328">
        <v>9800</v>
      </c>
      <c r="G23" s="426"/>
      <c r="H23" s="426"/>
      <c r="I23" s="426"/>
      <c r="J23" s="425" t="s">
        <v>153</v>
      </c>
      <c r="K23" s="426"/>
      <c r="L23" s="426"/>
      <c r="M23" s="426"/>
      <c r="N23" s="425" t="s">
        <v>154</v>
      </c>
      <c r="O23" s="426"/>
      <c r="P23" s="426"/>
      <c r="Q23" s="426"/>
      <c r="R23" s="425" t="s">
        <v>132</v>
      </c>
      <c r="S23" s="530"/>
    </row>
    <row r="24" s="222" customFormat="1" ht="45.95" customHeight="1" spans="1:19">
      <c r="A24" s="247"/>
      <c r="B24" s="257" t="s">
        <v>155</v>
      </c>
      <c r="C24" s="245" t="s">
        <v>156</v>
      </c>
      <c r="D24" s="244" t="s">
        <v>157</v>
      </c>
      <c r="E24" s="244">
        <v>6</v>
      </c>
      <c r="F24" s="315">
        <v>9800</v>
      </c>
      <c r="G24" s="393"/>
      <c r="H24" s="393"/>
      <c r="I24" s="533" t="s">
        <v>158</v>
      </c>
      <c r="J24" s="534"/>
      <c r="K24" s="393"/>
      <c r="L24" s="533" t="s">
        <v>159</v>
      </c>
      <c r="M24" s="534"/>
      <c r="N24" s="393"/>
      <c r="O24" s="533" t="s">
        <v>160</v>
      </c>
      <c r="P24" s="534"/>
      <c r="Q24" s="533" t="s">
        <v>161</v>
      </c>
      <c r="R24" s="534"/>
      <c r="S24" s="530"/>
    </row>
    <row r="25" s="222" customFormat="1" ht="42" customHeight="1" spans="1:19">
      <c r="A25" s="247"/>
      <c r="B25" s="258" t="s">
        <v>162</v>
      </c>
      <c r="C25" s="249" t="s">
        <v>163</v>
      </c>
      <c r="D25" s="250" t="s">
        <v>157</v>
      </c>
      <c r="E25" s="250">
        <v>12</v>
      </c>
      <c r="F25" s="310">
        <v>29600</v>
      </c>
      <c r="G25" s="426"/>
      <c r="H25" s="426"/>
      <c r="I25" s="426"/>
      <c r="J25" s="437" t="s">
        <v>164</v>
      </c>
      <c r="K25" s="480"/>
      <c r="L25" s="480"/>
      <c r="M25" s="438"/>
      <c r="N25" s="426"/>
      <c r="O25" s="426"/>
      <c r="P25" s="437" t="s">
        <v>165</v>
      </c>
      <c r="Q25" s="480"/>
      <c r="R25" s="438"/>
      <c r="S25" s="530"/>
    </row>
    <row r="26" s="222" customFormat="1" ht="27" spans="1:19">
      <c r="A26" s="247"/>
      <c r="B26" s="257" t="s">
        <v>166</v>
      </c>
      <c r="C26" s="245" t="s">
        <v>167</v>
      </c>
      <c r="D26" s="244" t="s">
        <v>168</v>
      </c>
      <c r="E26" s="244">
        <v>5</v>
      </c>
      <c r="F26" s="315">
        <v>11800</v>
      </c>
      <c r="G26" s="393" t="s">
        <v>169</v>
      </c>
      <c r="H26" s="393"/>
      <c r="I26" s="393"/>
      <c r="J26" s="393" t="s">
        <v>170</v>
      </c>
      <c r="K26" s="393"/>
      <c r="L26" s="393"/>
      <c r="M26" s="393" t="s">
        <v>171</v>
      </c>
      <c r="N26" s="393"/>
      <c r="O26" s="393"/>
      <c r="P26" s="393" t="s">
        <v>74</v>
      </c>
      <c r="Q26" s="393"/>
      <c r="R26" s="393"/>
      <c r="S26" s="530"/>
    </row>
    <row r="27" s="222" customFormat="1" ht="27" spans="1:19">
      <c r="A27" s="247"/>
      <c r="B27" s="258" t="s">
        <v>172</v>
      </c>
      <c r="C27" s="249" t="s">
        <v>173</v>
      </c>
      <c r="D27" s="250" t="s">
        <v>174</v>
      </c>
      <c r="E27" s="253">
        <v>8</v>
      </c>
      <c r="F27" s="310">
        <v>3600</v>
      </c>
      <c r="G27" s="426" t="s">
        <v>175</v>
      </c>
      <c r="H27" s="426"/>
      <c r="I27" s="426"/>
      <c r="J27" s="426" t="s">
        <v>176</v>
      </c>
      <c r="K27" s="426"/>
      <c r="L27" s="426"/>
      <c r="M27" s="426" t="s">
        <v>177</v>
      </c>
      <c r="N27" s="426"/>
      <c r="O27" s="426"/>
      <c r="P27" s="426" t="s">
        <v>178</v>
      </c>
      <c r="Q27" s="426"/>
      <c r="R27" s="426"/>
      <c r="S27" s="530"/>
    </row>
    <row r="28" s="222" customFormat="1" ht="27" spans="1:19">
      <c r="A28" s="247"/>
      <c r="B28" s="257" t="s">
        <v>179</v>
      </c>
      <c r="C28" s="245" t="s">
        <v>180</v>
      </c>
      <c r="D28" s="244" t="s">
        <v>181</v>
      </c>
      <c r="E28" s="244" t="s">
        <v>182</v>
      </c>
      <c r="F28" s="315">
        <v>4480</v>
      </c>
      <c r="G28" s="393"/>
      <c r="H28" s="393"/>
      <c r="I28" s="393" t="s">
        <v>183</v>
      </c>
      <c r="J28" s="393"/>
      <c r="K28" s="393"/>
      <c r="L28" s="393"/>
      <c r="M28" s="393"/>
      <c r="N28" s="393"/>
      <c r="O28" s="393" t="s">
        <v>184</v>
      </c>
      <c r="P28" s="393"/>
      <c r="Q28" s="393"/>
      <c r="R28" s="393"/>
      <c r="S28" s="530"/>
    </row>
    <row r="29" s="222" customFormat="1" ht="27" spans="1:19">
      <c r="A29" s="247"/>
      <c r="B29" s="255" t="s">
        <v>185</v>
      </c>
      <c r="C29" s="249" t="s">
        <v>186</v>
      </c>
      <c r="D29" s="250" t="s">
        <v>187</v>
      </c>
      <c r="E29" s="253" t="s">
        <v>188</v>
      </c>
      <c r="F29" s="328">
        <v>5100</v>
      </c>
      <c r="G29" s="435" t="s">
        <v>189</v>
      </c>
      <c r="H29" s="483"/>
      <c r="I29" s="483"/>
      <c r="J29" s="483"/>
      <c r="K29" s="483"/>
      <c r="L29" s="483"/>
      <c r="M29" s="483"/>
      <c r="N29" s="483"/>
      <c r="O29" s="483"/>
      <c r="P29" s="483"/>
      <c r="Q29" s="483"/>
      <c r="R29" s="483"/>
      <c r="S29" s="530"/>
    </row>
    <row r="30" s="222" customFormat="1" ht="30" customHeight="1" spans="1:19">
      <c r="A30" s="247"/>
      <c r="B30" s="259" t="s">
        <v>190</v>
      </c>
      <c r="C30" s="245" t="s">
        <v>191</v>
      </c>
      <c r="D30" s="244" t="s">
        <v>192</v>
      </c>
      <c r="E30" s="254" t="s">
        <v>188</v>
      </c>
      <c r="F30" s="331">
        <v>5100</v>
      </c>
      <c r="G30" s="533" t="s">
        <v>189</v>
      </c>
      <c r="H30" s="535"/>
      <c r="I30" s="535"/>
      <c r="J30" s="535"/>
      <c r="K30" s="535"/>
      <c r="L30" s="535"/>
      <c r="M30" s="535"/>
      <c r="N30" s="535"/>
      <c r="O30" s="535"/>
      <c r="P30" s="535"/>
      <c r="Q30" s="535"/>
      <c r="R30" s="534"/>
      <c r="S30" s="530"/>
    </row>
    <row r="31" s="222" customFormat="1" ht="27" spans="1:19">
      <c r="A31" s="247"/>
      <c r="B31" s="255" t="s">
        <v>193</v>
      </c>
      <c r="C31" s="249" t="s">
        <v>194</v>
      </c>
      <c r="D31" s="250" t="s">
        <v>195</v>
      </c>
      <c r="E31" s="253" t="s">
        <v>188</v>
      </c>
      <c r="F31" s="328">
        <v>5100</v>
      </c>
      <c r="G31" s="435" t="s">
        <v>189</v>
      </c>
      <c r="H31" s="483"/>
      <c r="I31" s="483"/>
      <c r="J31" s="483"/>
      <c r="K31" s="483"/>
      <c r="L31" s="483"/>
      <c r="M31" s="483"/>
      <c r="N31" s="483"/>
      <c r="O31" s="483"/>
      <c r="P31" s="483"/>
      <c r="Q31" s="483"/>
      <c r="R31" s="483"/>
      <c r="S31" s="530"/>
    </row>
    <row r="32" s="222" customFormat="1" ht="27" spans="1:19">
      <c r="A32" s="247"/>
      <c r="B32" s="259" t="s">
        <v>196</v>
      </c>
      <c r="C32" s="245" t="s">
        <v>197</v>
      </c>
      <c r="D32" s="244" t="s">
        <v>198</v>
      </c>
      <c r="E32" s="254" t="s">
        <v>188</v>
      </c>
      <c r="F32" s="331">
        <v>5100</v>
      </c>
      <c r="G32" s="533" t="s">
        <v>189</v>
      </c>
      <c r="H32" s="535"/>
      <c r="I32" s="535"/>
      <c r="J32" s="535"/>
      <c r="K32" s="535"/>
      <c r="L32" s="535"/>
      <c r="M32" s="535"/>
      <c r="N32" s="535"/>
      <c r="O32" s="535"/>
      <c r="P32" s="535"/>
      <c r="Q32" s="535"/>
      <c r="R32" s="534"/>
      <c r="S32" s="530"/>
    </row>
    <row r="33" s="222" customFormat="1" ht="27" spans="1:19">
      <c r="A33" s="247"/>
      <c r="B33" s="255" t="s">
        <v>199</v>
      </c>
      <c r="C33" s="249" t="s">
        <v>200</v>
      </c>
      <c r="D33" s="250" t="s">
        <v>201</v>
      </c>
      <c r="E33" s="253" t="s">
        <v>188</v>
      </c>
      <c r="F33" s="328">
        <v>5100</v>
      </c>
      <c r="G33" s="435" t="s">
        <v>189</v>
      </c>
      <c r="H33" s="483"/>
      <c r="I33" s="483"/>
      <c r="J33" s="483"/>
      <c r="K33" s="483"/>
      <c r="L33" s="483"/>
      <c r="M33" s="483"/>
      <c r="N33" s="483"/>
      <c r="O33" s="483"/>
      <c r="P33" s="483"/>
      <c r="Q33" s="483"/>
      <c r="R33" s="483"/>
      <c r="S33" s="530"/>
    </row>
    <row r="34" s="222" customFormat="1" ht="27" spans="1:19">
      <c r="A34" s="247"/>
      <c r="B34" s="259" t="s">
        <v>202</v>
      </c>
      <c r="C34" s="245" t="s">
        <v>203</v>
      </c>
      <c r="D34" s="244" t="s">
        <v>204</v>
      </c>
      <c r="E34" s="254" t="s">
        <v>188</v>
      </c>
      <c r="F34" s="331">
        <v>5100</v>
      </c>
      <c r="G34" s="533" t="s">
        <v>189</v>
      </c>
      <c r="H34" s="535"/>
      <c r="I34" s="535"/>
      <c r="J34" s="535"/>
      <c r="K34" s="535"/>
      <c r="L34" s="535"/>
      <c r="M34" s="535"/>
      <c r="N34" s="535"/>
      <c r="O34" s="535"/>
      <c r="P34" s="535"/>
      <c r="Q34" s="535"/>
      <c r="R34" s="534"/>
      <c r="S34" s="530"/>
    </row>
    <row r="35" s="222" customFormat="1" ht="27" spans="1:19">
      <c r="A35" s="247"/>
      <c r="B35" s="258" t="s">
        <v>205</v>
      </c>
      <c r="C35" s="249" t="s">
        <v>206</v>
      </c>
      <c r="D35" s="250" t="s">
        <v>207</v>
      </c>
      <c r="E35" s="250">
        <v>4</v>
      </c>
      <c r="F35" s="310">
        <v>4996</v>
      </c>
      <c r="G35" s="435" t="s">
        <v>189</v>
      </c>
      <c r="H35" s="483"/>
      <c r="I35" s="483"/>
      <c r="J35" s="483"/>
      <c r="K35" s="483"/>
      <c r="L35" s="483"/>
      <c r="M35" s="483"/>
      <c r="N35" s="483"/>
      <c r="O35" s="483"/>
      <c r="P35" s="483"/>
      <c r="Q35" s="483"/>
      <c r="R35" s="483"/>
      <c r="S35" s="530"/>
    </row>
    <row r="36" s="222" customFormat="1" ht="27" spans="1:19">
      <c r="A36" s="247"/>
      <c r="B36" s="257" t="s">
        <v>208</v>
      </c>
      <c r="C36" s="245" t="s">
        <v>209</v>
      </c>
      <c r="D36" s="244" t="s">
        <v>210</v>
      </c>
      <c r="E36" s="244" t="s">
        <v>55</v>
      </c>
      <c r="F36" s="536">
        <v>1050</v>
      </c>
      <c r="G36" s="533" t="s">
        <v>189</v>
      </c>
      <c r="H36" s="535"/>
      <c r="I36" s="535"/>
      <c r="J36" s="535"/>
      <c r="K36" s="535"/>
      <c r="L36" s="535"/>
      <c r="M36" s="535"/>
      <c r="N36" s="535"/>
      <c r="O36" s="535"/>
      <c r="P36" s="535"/>
      <c r="Q36" s="535"/>
      <c r="R36" s="534"/>
      <c r="S36" s="530"/>
    </row>
    <row r="37" s="222" customFormat="1" ht="27" spans="1:19">
      <c r="A37" s="247"/>
      <c r="B37" s="258" t="s">
        <v>211</v>
      </c>
      <c r="C37" s="249" t="s">
        <v>212</v>
      </c>
      <c r="D37" s="250" t="s">
        <v>213</v>
      </c>
      <c r="E37" s="250" t="s">
        <v>188</v>
      </c>
      <c r="F37" s="310">
        <v>3650</v>
      </c>
      <c r="G37" s="435" t="s">
        <v>189</v>
      </c>
      <c r="H37" s="483"/>
      <c r="I37" s="483"/>
      <c r="J37" s="483"/>
      <c r="K37" s="483"/>
      <c r="L37" s="483"/>
      <c r="M37" s="483"/>
      <c r="N37" s="483"/>
      <c r="O37" s="483"/>
      <c r="P37" s="483"/>
      <c r="Q37" s="483"/>
      <c r="R37" s="483"/>
      <c r="S37" s="530"/>
    </row>
    <row r="38" s="222" customFormat="1" ht="27" spans="1:19">
      <c r="A38" s="247"/>
      <c r="B38" s="257" t="s">
        <v>214</v>
      </c>
      <c r="C38" s="245" t="s">
        <v>215</v>
      </c>
      <c r="D38" s="244" t="s">
        <v>216</v>
      </c>
      <c r="E38" s="244" t="s">
        <v>182</v>
      </c>
      <c r="F38" s="315">
        <v>11000</v>
      </c>
      <c r="G38" s="533" t="s">
        <v>189</v>
      </c>
      <c r="H38" s="535"/>
      <c r="I38" s="535"/>
      <c r="J38" s="535"/>
      <c r="K38" s="535"/>
      <c r="L38" s="535"/>
      <c r="M38" s="535"/>
      <c r="N38" s="535"/>
      <c r="O38" s="535"/>
      <c r="P38" s="535"/>
      <c r="Q38" s="535"/>
      <c r="R38" s="534"/>
      <c r="S38" s="530"/>
    </row>
    <row r="39" s="222" customFormat="1" ht="27" spans="1:19">
      <c r="A39" s="247"/>
      <c r="B39" s="255" t="s">
        <v>217</v>
      </c>
      <c r="C39" s="249" t="s">
        <v>218</v>
      </c>
      <c r="D39" s="250" t="s">
        <v>219</v>
      </c>
      <c r="E39" s="253">
        <v>2</v>
      </c>
      <c r="F39" s="328">
        <v>10580</v>
      </c>
      <c r="G39" s="253" t="s">
        <v>220</v>
      </c>
      <c r="H39" s="486"/>
      <c r="I39" s="486"/>
      <c r="J39" s="486"/>
      <c r="K39" s="486"/>
      <c r="L39" s="486"/>
      <c r="M39" s="486"/>
      <c r="N39" s="486"/>
      <c r="O39" s="486"/>
      <c r="P39" s="486"/>
      <c r="Q39" s="486"/>
      <c r="R39" s="486"/>
      <c r="S39" s="530"/>
    </row>
    <row r="40" s="222" customFormat="1" ht="27" spans="1:19">
      <c r="A40" s="247"/>
      <c r="B40" s="257" t="s">
        <v>221</v>
      </c>
      <c r="C40" s="245" t="s">
        <v>222</v>
      </c>
      <c r="D40" s="244" t="s">
        <v>223</v>
      </c>
      <c r="E40" s="244">
        <v>3</v>
      </c>
      <c r="F40" s="315">
        <v>7600</v>
      </c>
      <c r="G40" s="537"/>
      <c r="H40" s="538"/>
      <c r="I40" s="334" t="s">
        <v>224</v>
      </c>
      <c r="J40" s="334"/>
      <c r="K40" s="334" t="s">
        <v>225</v>
      </c>
      <c r="L40" s="334"/>
      <c r="M40" s="334" t="s">
        <v>226</v>
      </c>
      <c r="N40" s="334" t="s">
        <v>227</v>
      </c>
      <c r="O40" s="334"/>
      <c r="P40" s="334" t="s">
        <v>228</v>
      </c>
      <c r="Q40" s="334" t="s">
        <v>154</v>
      </c>
      <c r="R40" s="334"/>
      <c r="S40" s="530"/>
    </row>
    <row r="41" s="222" customFormat="1" ht="27" spans="1:19">
      <c r="A41" s="247"/>
      <c r="B41" s="258" t="s">
        <v>229</v>
      </c>
      <c r="C41" s="249" t="s">
        <v>230</v>
      </c>
      <c r="D41" s="250" t="s">
        <v>231</v>
      </c>
      <c r="E41" s="253">
        <v>2</v>
      </c>
      <c r="F41" s="328">
        <v>9800</v>
      </c>
      <c r="G41" s="539"/>
      <c r="H41" s="540"/>
      <c r="I41" s="319"/>
      <c r="J41" s="319"/>
      <c r="K41" s="319" t="s">
        <v>232</v>
      </c>
      <c r="L41" s="319"/>
      <c r="M41" s="319"/>
      <c r="N41" s="319" t="s">
        <v>233</v>
      </c>
      <c r="O41" s="319"/>
      <c r="P41" s="319" t="s">
        <v>234</v>
      </c>
      <c r="Q41" s="319" t="s">
        <v>235</v>
      </c>
      <c r="R41" s="319"/>
      <c r="S41" s="530"/>
    </row>
    <row r="42" s="222" customFormat="1" ht="27" spans="1:19">
      <c r="A42" s="247"/>
      <c r="B42" s="257" t="s">
        <v>150</v>
      </c>
      <c r="C42" s="245" t="s">
        <v>236</v>
      </c>
      <c r="D42" s="244" t="s">
        <v>237</v>
      </c>
      <c r="E42" s="244">
        <v>4</v>
      </c>
      <c r="F42" s="315">
        <v>10500</v>
      </c>
      <c r="G42" s="537"/>
      <c r="H42" s="538"/>
      <c r="I42" s="334"/>
      <c r="J42" s="334"/>
      <c r="K42" s="334" t="s">
        <v>238</v>
      </c>
      <c r="L42" s="334" t="s">
        <v>239</v>
      </c>
      <c r="M42" s="334"/>
      <c r="N42" s="334" t="s">
        <v>240</v>
      </c>
      <c r="O42" s="334"/>
      <c r="P42" s="334"/>
      <c r="Q42" s="334" t="s">
        <v>241</v>
      </c>
      <c r="R42" s="334" t="s">
        <v>242</v>
      </c>
      <c r="S42" s="530"/>
    </row>
    <row r="43" s="222" customFormat="1" ht="27" spans="1:19">
      <c r="A43" s="261"/>
      <c r="B43" s="258" t="s">
        <v>205</v>
      </c>
      <c r="C43" s="249" t="s">
        <v>243</v>
      </c>
      <c r="D43" s="250" t="s">
        <v>99</v>
      </c>
      <c r="E43" s="250">
        <v>1</v>
      </c>
      <c r="F43" s="310">
        <v>3000</v>
      </c>
      <c r="G43" s="253" t="s">
        <v>220</v>
      </c>
      <c r="H43" s="486"/>
      <c r="I43" s="486"/>
      <c r="J43" s="486"/>
      <c r="K43" s="486"/>
      <c r="L43" s="486"/>
      <c r="M43" s="486"/>
      <c r="N43" s="486"/>
      <c r="O43" s="486"/>
      <c r="P43" s="486"/>
      <c r="Q43" s="486"/>
      <c r="R43" s="486"/>
      <c r="S43" s="530"/>
    </row>
    <row r="44" s="223" customFormat="1" ht="30.95" customHeight="1" spans="1:19">
      <c r="A44" s="238" t="s">
        <v>244</v>
      </c>
      <c r="B44" s="239"/>
      <c r="C44" s="239"/>
      <c r="D44" s="239"/>
      <c r="E44" s="239"/>
      <c r="F44" s="239"/>
      <c r="G44" s="528"/>
      <c r="H44" s="239"/>
      <c r="I44" s="239"/>
      <c r="J44" s="239"/>
      <c r="K44" s="239"/>
      <c r="L44" s="239"/>
      <c r="M44" s="239"/>
      <c r="N44" s="239"/>
      <c r="O44" s="239"/>
      <c r="P44" s="239"/>
      <c r="Q44" s="239"/>
      <c r="R44" s="239"/>
      <c r="S44" s="541"/>
    </row>
    <row r="45" s="224" customFormat="1" ht="27" customHeight="1" spans="1:19">
      <c r="A45" s="542" t="s">
        <v>245</v>
      </c>
      <c r="B45" s="262" t="s">
        <v>246</v>
      </c>
      <c r="C45" s="245" t="s">
        <v>247</v>
      </c>
      <c r="D45" s="244" t="s">
        <v>248</v>
      </c>
      <c r="E45" s="244">
        <v>2</v>
      </c>
      <c r="F45" s="315">
        <v>6800</v>
      </c>
      <c r="G45" s="316"/>
      <c r="H45" s="316"/>
      <c r="I45" s="317" t="s">
        <v>92</v>
      </c>
      <c r="J45" s="318"/>
      <c r="K45" s="317" t="s">
        <v>93</v>
      </c>
      <c r="L45" s="318"/>
      <c r="M45" s="317" t="s">
        <v>94</v>
      </c>
      <c r="N45" s="318"/>
      <c r="O45" s="317" t="s">
        <v>95</v>
      </c>
      <c r="P45" s="318"/>
      <c r="Q45" s="318"/>
      <c r="R45" s="317" t="s">
        <v>96</v>
      </c>
      <c r="S45" s="298"/>
    </row>
    <row r="46" s="224" customFormat="1" ht="27" spans="1:19">
      <c r="A46" s="543"/>
      <c r="B46" s="263" t="s">
        <v>249</v>
      </c>
      <c r="C46" s="249" t="s">
        <v>250</v>
      </c>
      <c r="D46" s="252" t="s">
        <v>251</v>
      </c>
      <c r="E46" s="250">
        <v>2</v>
      </c>
      <c r="F46" s="310">
        <v>6800</v>
      </c>
      <c r="G46" s="253"/>
      <c r="H46" s="321"/>
      <c r="I46" s="322"/>
      <c r="J46" s="319" t="s">
        <v>94</v>
      </c>
      <c r="K46" s="322"/>
      <c r="L46" s="319"/>
      <c r="M46" s="322"/>
      <c r="N46" s="319"/>
      <c r="O46" s="322"/>
      <c r="P46" s="319" t="s">
        <v>93</v>
      </c>
      <c r="Q46" s="319"/>
      <c r="R46" s="322"/>
      <c r="S46" s="298"/>
    </row>
    <row r="47" s="224" customFormat="1" ht="27" spans="1:19">
      <c r="A47" s="543"/>
      <c r="B47" s="262" t="s">
        <v>252</v>
      </c>
      <c r="C47" s="245" t="s">
        <v>253</v>
      </c>
      <c r="D47" s="244" t="s">
        <v>254</v>
      </c>
      <c r="E47" s="244">
        <v>2</v>
      </c>
      <c r="F47" s="315">
        <v>6200</v>
      </c>
      <c r="G47" s="316"/>
      <c r="H47" s="316"/>
      <c r="I47" s="317" t="s">
        <v>255</v>
      </c>
      <c r="J47" s="318"/>
      <c r="K47" s="317"/>
      <c r="L47" s="318"/>
      <c r="M47" s="317" t="s">
        <v>93</v>
      </c>
      <c r="N47" s="318"/>
      <c r="O47" s="317"/>
      <c r="P47" s="318"/>
      <c r="Q47" s="318"/>
      <c r="R47" s="317"/>
      <c r="S47" s="298"/>
    </row>
    <row r="48" s="224" customFormat="1" ht="27" spans="1:19">
      <c r="A48" s="543"/>
      <c r="B48" s="263" t="s">
        <v>256</v>
      </c>
      <c r="C48" s="249" t="s">
        <v>257</v>
      </c>
      <c r="D48" s="250" t="s">
        <v>258</v>
      </c>
      <c r="E48" s="250">
        <v>2</v>
      </c>
      <c r="F48" s="310">
        <v>5200</v>
      </c>
      <c r="G48" s="253"/>
      <c r="H48" s="321"/>
      <c r="I48" s="322"/>
      <c r="J48" s="319"/>
      <c r="K48" s="322"/>
      <c r="L48" s="319" t="s">
        <v>96</v>
      </c>
      <c r="M48" s="322"/>
      <c r="N48" s="319"/>
      <c r="O48" s="322"/>
      <c r="P48" s="319"/>
      <c r="Q48" s="319"/>
      <c r="R48" s="322"/>
      <c r="S48" s="298"/>
    </row>
    <row r="49" s="224" customFormat="1" ht="32.1" customHeight="1" spans="1:19">
      <c r="A49" s="543"/>
      <c r="B49" s="262" t="s">
        <v>259</v>
      </c>
      <c r="C49" s="245" t="s">
        <v>260</v>
      </c>
      <c r="D49" s="244" t="s">
        <v>261</v>
      </c>
      <c r="E49" s="244">
        <v>2</v>
      </c>
      <c r="F49" s="315">
        <v>5200</v>
      </c>
      <c r="G49" s="316"/>
      <c r="H49" s="316"/>
      <c r="I49" s="317"/>
      <c r="J49" s="318"/>
      <c r="K49" s="317"/>
      <c r="L49" s="318"/>
      <c r="M49" s="317" t="s">
        <v>262</v>
      </c>
      <c r="N49" s="318"/>
      <c r="O49" s="317"/>
      <c r="P49" s="318"/>
      <c r="Q49" s="318" t="s">
        <v>95</v>
      </c>
      <c r="R49" s="317"/>
      <c r="S49" s="298"/>
    </row>
    <row r="50" s="224" customFormat="1" ht="32.1" customHeight="1" spans="1:19">
      <c r="A50" s="543"/>
      <c r="B50" s="263" t="s">
        <v>263</v>
      </c>
      <c r="C50" s="249" t="s">
        <v>264</v>
      </c>
      <c r="D50" s="250" t="s">
        <v>265</v>
      </c>
      <c r="E50" s="250">
        <v>2</v>
      </c>
      <c r="F50" s="310">
        <v>6200</v>
      </c>
      <c r="G50" s="253"/>
      <c r="H50" s="321"/>
      <c r="I50" s="322"/>
      <c r="J50" s="319" t="s">
        <v>266</v>
      </c>
      <c r="K50" s="322"/>
      <c r="L50" s="319"/>
      <c r="M50" s="322"/>
      <c r="N50" s="319"/>
      <c r="O50" s="322" t="s">
        <v>267</v>
      </c>
      <c r="P50" s="319"/>
      <c r="Q50" s="319"/>
      <c r="R50" s="322"/>
      <c r="S50" s="298"/>
    </row>
    <row r="51" s="224" customFormat="1" ht="32.1" customHeight="1" spans="1:19">
      <c r="A51" s="543"/>
      <c r="B51" s="262" t="s">
        <v>268</v>
      </c>
      <c r="C51" s="245" t="s">
        <v>269</v>
      </c>
      <c r="D51" s="244" t="s">
        <v>270</v>
      </c>
      <c r="E51" s="244">
        <v>2</v>
      </c>
      <c r="F51" s="315">
        <v>5200</v>
      </c>
      <c r="G51" s="316"/>
      <c r="H51" s="316"/>
      <c r="I51" s="317"/>
      <c r="J51" s="318"/>
      <c r="K51" s="317" t="s">
        <v>271</v>
      </c>
      <c r="L51" s="318"/>
      <c r="M51" s="317"/>
      <c r="N51" s="318"/>
      <c r="O51" s="317"/>
      <c r="P51" s="318"/>
      <c r="Q51" s="318"/>
      <c r="R51" s="317"/>
      <c r="S51" s="298"/>
    </row>
    <row r="52" s="224" customFormat="1" ht="32.1" customHeight="1" spans="1:19">
      <c r="A52" s="543"/>
      <c r="B52" s="263" t="s">
        <v>272</v>
      </c>
      <c r="C52" s="249" t="s">
        <v>273</v>
      </c>
      <c r="D52" s="250" t="s">
        <v>274</v>
      </c>
      <c r="E52" s="250" t="s">
        <v>275</v>
      </c>
      <c r="F52" s="310">
        <v>2380</v>
      </c>
      <c r="G52" s="253"/>
      <c r="H52" s="321"/>
      <c r="I52" s="322"/>
      <c r="J52" s="319" t="s">
        <v>276</v>
      </c>
      <c r="K52" s="319"/>
      <c r="L52" s="319"/>
      <c r="M52" s="322"/>
      <c r="N52" s="319" t="s">
        <v>277</v>
      </c>
      <c r="O52" s="319"/>
      <c r="P52" s="319"/>
      <c r="Q52" s="319"/>
      <c r="R52" s="322"/>
      <c r="S52" s="298"/>
    </row>
    <row r="53" s="224" customFormat="1" ht="40.5" spans="1:19">
      <c r="A53" s="543"/>
      <c r="B53" s="262" t="s">
        <v>278</v>
      </c>
      <c r="C53" s="245" t="s">
        <v>279</v>
      </c>
      <c r="D53" s="244" t="s">
        <v>274</v>
      </c>
      <c r="E53" s="244">
        <v>2.5</v>
      </c>
      <c r="F53" s="315">
        <v>5600</v>
      </c>
      <c r="G53" s="316"/>
      <c r="H53" s="316"/>
      <c r="I53" s="317"/>
      <c r="J53" s="318"/>
      <c r="K53" s="317"/>
      <c r="L53" s="318" t="s">
        <v>280</v>
      </c>
      <c r="M53" s="317"/>
      <c r="N53" s="318"/>
      <c r="O53" s="317"/>
      <c r="P53" s="318"/>
      <c r="Q53" s="318" t="s">
        <v>255</v>
      </c>
      <c r="R53" s="317"/>
      <c r="S53" s="298"/>
    </row>
    <row r="54" s="224" customFormat="1" ht="40.5" spans="1:19">
      <c r="A54" s="543"/>
      <c r="B54" s="263" t="s">
        <v>281</v>
      </c>
      <c r="C54" s="249" t="s">
        <v>282</v>
      </c>
      <c r="D54" s="250" t="s">
        <v>283</v>
      </c>
      <c r="E54" s="250">
        <v>2</v>
      </c>
      <c r="F54" s="310">
        <v>5600</v>
      </c>
      <c r="G54" s="253"/>
      <c r="H54" s="321"/>
      <c r="I54" s="322"/>
      <c r="J54" s="319" t="s">
        <v>266</v>
      </c>
      <c r="K54" s="322"/>
      <c r="L54" s="319"/>
      <c r="M54" s="322" t="s">
        <v>284</v>
      </c>
      <c r="N54" s="319"/>
      <c r="O54" s="322"/>
      <c r="P54" s="319" t="s">
        <v>285</v>
      </c>
      <c r="Q54" s="319"/>
      <c r="R54" s="322"/>
      <c r="S54" s="298"/>
    </row>
    <row r="55" s="224" customFormat="1" ht="27" spans="1:19">
      <c r="A55" s="543"/>
      <c r="B55" s="262" t="s">
        <v>286</v>
      </c>
      <c r="C55" s="245" t="s">
        <v>287</v>
      </c>
      <c r="D55" s="244" t="s">
        <v>288</v>
      </c>
      <c r="E55" s="244">
        <v>2</v>
      </c>
      <c r="F55" s="315">
        <v>5600</v>
      </c>
      <c r="G55" s="316"/>
      <c r="H55" s="316"/>
      <c r="I55" s="317" t="s">
        <v>255</v>
      </c>
      <c r="J55" s="318"/>
      <c r="K55" s="317"/>
      <c r="L55" s="318"/>
      <c r="M55" s="317" t="s">
        <v>262</v>
      </c>
      <c r="N55" s="318"/>
      <c r="O55" s="317"/>
      <c r="P55" s="318"/>
      <c r="Q55" s="318" t="s">
        <v>95</v>
      </c>
      <c r="R55" s="317"/>
      <c r="S55" s="298"/>
    </row>
    <row r="56" s="224" customFormat="1" ht="27" spans="1:19">
      <c r="A56" s="543"/>
      <c r="B56" s="263" t="s">
        <v>289</v>
      </c>
      <c r="C56" s="249" t="s">
        <v>290</v>
      </c>
      <c r="D56" s="250" t="s">
        <v>291</v>
      </c>
      <c r="E56" s="251">
        <v>2</v>
      </c>
      <c r="F56" s="433">
        <v>5600</v>
      </c>
      <c r="G56" s="253"/>
      <c r="H56" s="321"/>
      <c r="I56" s="322"/>
      <c r="J56" s="319"/>
      <c r="K56" s="322"/>
      <c r="L56" s="319"/>
      <c r="M56" s="322" t="s">
        <v>266</v>
      </c>
      <c r="N56" s="319"/>
      <c r="O56" s="322"/>
      <c r="P56" s="319"/>
      <c r="Q56" s="319"/>
      <c r="R56" s="322"/>
      <c r="S56" s="298"/>
    </row>
    <row r="57" s="224" customFormat="1" ht="27" spans="1:19">
      <c r="A57" s="543"/>
      <c r="B57" s="544" t="s">
        <v>292</v>
      </c>
      <c r="C57" s="245" t="s">
        <v>293</v>
      </c>
      <c r="D57" s="246" t="s">
        <v>294</v>
      </c>
      <c r="E57" s="246">
        <v>2</v>
      </c>
      <c r="F57" s="392">
        <v>5600</v>
      </c>
      <c r="G57" s="316"/>
      <c r="H57" s="318"/>
      <c r="I57" s="246"/>
      <c r="J57" s="246"/>
      <c r="K57" s="246" t="s">
        <v>235</v>
      </c>
      <c r="L57" s="246"/>
      <c r="M57" s="246"/>
      <c r="N57" s="246"/>
      <c r="O57" s="246" t="s">
        <v>295</v>
      </c>
      <c r="P57" s="246"/>
      <c r="Q57" s="246"/>
      <c r="R57" s="246"/>
      <c r="S57" s="298"/>
    </row>
    <row r="58" s="224" customFormat="1" ht="27" spans="1:19">
      <c r="A58" s="543"/>
      <c r="B58" s="263" t="s">
        <v>296</v>
      </c>
      <c r="C58" s="249" t="s">
        <v>297</v>
      </c>
      <c r="D58" s="250" t="s">
        <v>298</v>
      </c>
      <c r="E58" s="250">
        <v>2</v>
      </c>
      <c r="F58" s="310">
        <v>5200</v>
      </c>
      <c r="G58" s="253"/>
      <c r="H58" s="545"/>
      <c r="I58" s="545"/>
      <c r="J58" s="251" t="s">
        <v>266</v>
      </c>
      <c r="K58" s="253"/>
      <c r="L58" s="253"/>
      <c r="M58" s="253"/>
      <c r="N58" s="253"/>
      <c r="O58" s="253"/>
      <c r="P58" s="251" t="s">
        <v>285</v>
      </c>
      <c r="Q58" s="545"/>
      <c r="R58" s="545"/>
      <c r="S58" s="298"/>
    </row>
    <row r="59" s="224" customFormat="1" ht="40.5" spans="1:19">
      <c r="A59" s="543"/>
      <c r="B59" s="262" t="s">
        <v>299</v>
      </c>
      <c r="C59" s="249" t="s">
        <v>300</v>
      </c>
      <c r="D59" s="262" t="s">
        <v>301</v>
      </c>
      <c r="E59" s="244">
        <v>2</v>
      </c>
      <c r="F59" s="315">
        <v>5800</v>
      </c>
      <c r="G59" s="316"/>
      <c r="H59" s="546"/>
      <c r="I59" s="546"/>
      <c r="J59" s="546"/>
      <c r="K59" s="546"/>
      <c r="L59" s="546"/>
      <c r="M59" s="546"/>
      <c r="N59" s="546"/>
      <c r="O59" s="546"/>
      <c r="P59" s="546" t="s">
        <v>255</v>
      </c>
      <c r="Q59" s="546"/>
      <c r="R59" s="546"/>
      <c r="S59" s="298"/>
    </row>
    <row r="60" s="224" customFormat="1" ht="30" customHeight="1" spans="1:19">
      <c r="A60" s="543"/>
      <c r="B60" s="263" t="s">
        <v>302</v>
      </c>
      <c r="C60" s="249" t="s">
        <v>303</v>
      </c>
      <c r="D60" s="263" t="s">
        <v>304</v>
      </c>
      <c r="E60" s="250">
        <v>2</v>
      </c>
      <c r="F60" s="310">
        <v>5800</v>
      </c>
      <c r="G60" s="357"/>
      <c r="H60" s="357"/>
      <c r="I60" s="357" t="s">
        <v>93</v>
      </c>
      <c r="J60" s="357"/>
      <c r="K60" s="357"/>
      <c r="L60" s="357"/>
      <c r="M60" s="357"/>
      <c r="N60" s="357"/>
      <c r="O60" s="357"/>
      <c r="P60" s="357"/>
      <c r="Q60" s="357"/>
      <c r="R60" s="357"/>
      <c r="S60" s="298"/>
    </row>
    <row r="61" s="224" customFormat="1" ht="30" customHeight="1" spans="1:19">
      <c r="A61" s="543"/>
      <c r="B61" s="262" t="s">
        <v>305</v>
      </c>
      <c r="C61" s="245" t="s">
        <v>306</v>
      </c>
      <c r="D61" s="262" t="s">
        <v>307</v>
      </c>
      <c r="E61" s="244">
        <v>2</v>
      </c>
      <c r="F61" s="315">
        <v>5000</v>
      </c>
      <c r="G61" s="316"/>
      <c r="H61" s="546"/>
      <c r="I61" s="546"/>
      <c r="J61" s="546"/>
      <c r="K61" s="546"/>
      <c r="L61" s="546"/>
      <c r="M61" s="546" t="s">
        <v>262</v>
      </c>
      <c r="N61" s="546"/>
      <c r="O61" s="546"/>
      <c r="P61" s="546"/>
      <c r="Q61" s="546"/>
      <c r="R61" s="546"/>
      <c r="S61" s="298"/>
    </row>
    <row r="62" s="224" customFormat="1" ht="30" customHeight="1" spans="1:19">
      <c r="A62" s="543"/>
      <c r="B62" s="263" t="s">
        <v>308</v>
      </c>
      <c r="C62" s="249" t="s">
        <v>309</v>
      </c>
      <c r="D62" s="250" t="s">
        <v>310</v>
      </c>
      <c r="E62" s="250">
        <v>2</v>
      </c>
      <c r="F62" s="310">
        <v>4800</v>
      </c>
      <c r="G62" s="250"/>
      <c r="H62" s="250"/>
      <c r="I62" s="250"/>
      <c r="J62" s="250" t="s">
        <v>266</v>
      </c>
      <c r="K62" s="250"/>
      <c r="L62" s="251"/>
      <c r="M62" s="250"/>
      <c r="N62" s="250" t="s">
        <v>311</v>
      </c>
      <c r="O62" s="250"/>
      <c r="P62" s="250"/>
      <c r="Q62" s="250" t="s">
        <v>255</v>
      </c>
      <c r="R62" s="250"/>
      <c r="S62" s="298"/>
    </row>
    <row r="63" s="225" customFormat="1" ht="30" customHeight="1" spans="1:19">
      <c r="A63" s="543"/>
      <c r="B63" s="262" t="s">
        <v>312</v>
      </c>
      <c r="C63" s="245" t="s">
        <v>313</v>
      </c>
      <c r="D63" s="244" t="s">
        <v>314</v>
      </c>
      <c r="E63" s="244">
        <v>2</v>
      </c>
      <c r="F63" s="315">
        <v>5200</v>
      </c>
      <c r="G63" s="316"/>
      <c r="H63" s="254"/>
      <c r="I63" s="246"/>
      <c r="J63" s="254"/>
      <c r="K63" s="254"/>
      <c r="L63" s="246" t="s">
        <v>315</v>
      </c>
      <c r="M63" s="431"/>
      <c r="N63" s="246"/>
      <c r="O63" s="246"/>
      <c r="P63" s="254"/>
      <c r="Q63" s="254"/>
      <c r="R63" s="254"/>
      <c r="S63" s="547"/>
    </row>
    <row r="64" s="225" customFormat="1" ht="27" spans="1:19">
      <c r="A64" s="543"/>
      <c r="B64" s="263" t="s">
        <v>316</v>
      </c>
      <c r="C64" s="249" t="s">
        <v>317</v>
      </c>
      <c r="D64" s="264" t="s">
        <v>318</v>
      </c>
      <c r="E64" s="250">
        <v>2</v>
      </c>
      <c r="F64" s="310">
        <v>5600</v>
      </c>
      <c r="G64" s="253"/>
      <c r="H64" s="253"/>
      <c r="I64" s="251"/>
      <c r="J64" s="253"/>
      <c r="K64" s="251" t="s">
        <v>271</v>
      </c>
      <c r="L64" s="253"/>
      <c r="M64" s="352"/>
      <c r="N64" s="251"/>
      <c r="O64" s="251" t="s">
        <v>295</v>
      </c>
      <c r="P64" s="251"/>
      <c r="Q64" s="251"/>
      <c r="R64" s="253"/>
      <c r="S64" s="547"/>
    </row>
    <row r="65" s="225" customFormat="1" ht="40.5" spans="1:51">
      <c r="A65" s="543"/>
      <c r="B65" s="262" t="s">
        <v>319</v>
      </c>
      <c r="C65" s="245" t="s">
        <v>320</v>
      </c>
      <c r="D65" s="246" t="s">
        <v>321</v>
      </c>
      <c r="E65" s="244">
        <v>2</v>
      </c>
      <c r="F65" s="315">
        <v>5800</v>
      </c>
      <c r="G65" s="316"/>
      <c r="H65" s="254"/>
      <c r="I65" s="318" t="s">
        <v>322</v>
      </c>
      <c r="J65" s="318"/>
      <c r="K65" s="318"/>
      <c r="L65" s="320"/>
      <c r="M65" s="318"/>
      <c r="N65" s="320"/>
      <c r="O65" s="320"/>
      <c r="P65" s="246" t="s">
        <v>235</v>
      </c>
      <c r="Q65" s="254"/>
      <c r="R65" s="318"/>
      <c r="S65" s="547"/>
    </row>
    <row r="66" s="225" customFormat="1" ht="27" spans="1:51">
      <c r="A66" s="543"/>
      <c r="B66" s="263" t="s">
        <v>323</v>
      </c>
      <c r="C66" s="249" t="s">
        <v>324</v>
      </c>
      <c r="D66" s="251" t="s">
        <v>325</v>
      </c>
      <c r="E66" s="250">
        <v>2</v>
      </c>
      <c r="F66" s="310">
        <v>4800</v>
      </c>
      <c r="G66" s="253"/>
      <c r="H66" s="253"/>
      <c r="I66" s="319"/>
      <c r="J66" s="319"/>
      <c r="K66" s="319"/>
      <c r="L66" s="352"/>
      <c r="M66" s="319" t="s">
        <v>137</v>
      </c>
      <c r="N66" s="352"/>
      <c r="O66" s="352"/>
      <c r="P66" s="253"/>
      <c r="Q66" s="253"/>
      <c r="R66" s="319"/>
      <c r="S66" s="547"/>
    </row>
    <row r="67" s="225" customFormat="1" ht="40.5" spans="1:51">
      <c r="A67" s="543"/>
      <c r="B67" s="262" t="s">
        <v>326</v>
      </c>
      <c r="C67" s="245" t="s">
        <v>327</v>
      </c>
      <c r="D67" s="266" t="s">
        <v>328</v>
      </c>
      <c r="E67" s="244">
        <v>1</v>
      </c>
      <c r="F67" s="315">
        <v>3000</v>
      </c>
      <c r="G67" s="316"/>
      <c r="H67" s="254"/>
      <c r="I67" s="246" t="s">
        <v>329</v>
      </c>
      <c r="J67" s="318"/>
      <c r="K67" s="318"/>
      <c r="L67" s="318" t="s">
        <v>330</v>
      </c>
      <c r="M67" s="320"/>
      <c r="N67" s="318"/>
      <c r="O67" s="320" t="s">
        <v>331</v>
      </c>
      <c r="P67" s="320"/>
      <c r="Q67" s="246"/>
      <c r="R67" s="246" t="s">
        <v>332</v>
      </c>
      <c r="S67" s="547"/>
    </row>
    <row r="68" s="512" customFormat="1" ht="27" spans="1:51">
      <c r="A68" s="543"/>
      <c r="B68" s="263" t="s">
        <v>333</v>
      </c>
      <c r="C68" s="249" t="s">
        <v>334</v>
      </c>
      <c r="D68" s="251" t="s">
        <v>335</v>
      </c>
      <c r="E68" s="250">
        <v>3</v>
      </c>
      <c r="F68" s="310">
        <v>5800</v>
      </c>
      <c r="G68" s="253" t="s">
        <v>336</v>
      </c>
      <c r="H68" s="253" t="s">
        <v>336</v>
      </c>
      <c r="I68" s="319" t="s">
        <v>336</v>
      </c>
      <c r="J68" s="319" t="s">
        <v>227</v>
      </c>
      <c r="K68" s="319" t="s">
        <v>336</v>
      </c>
      <c r="L68" s="352" t="s">
        <v>336</v>
      </c>
      <c r="M68" s="319" t="s">
        <v>227</v>
      </c>
      <c r="N68" s="352" t="s">
        <v>336</v>
      </c>
      <c r="O68" s="352" t="s">
        <v>336</v>
      </c>
      <c r="P68" s="253" t="s">
        <v>336</v>
      </c>
      <c r="Q68" s="251" t="s">
        <v>154</v>
      </c>
      <c r="R68" s="319" t="s">
        <v>336</v>
      </c>
      <c r="S68" s="547"/>
      <c r="T68" s="383"/>
      <c r="U68" s="383"/>
      <c r="V68" s="383"/>
      <c r="W68" s="383"/>
      <c r="X68" s="383"/>
      <c r="Y68" s="383"/>
      <c r="Z68" s="383"/>
      <c r="AA68" s="383"/>
      <c r="AB68" s="383"/>
      <c r="AC68" s="383"/>
      <c r="AD68" s="383"/>
      <c r="AE68" s="383"/>
      <c r="AF68" s="383"/>
      <c r="AG68" s="383"/>
      <c r="AH68" s="383"/>
      <c r="AI68" s="383"/>
      <c r="AJ68" s="383"/>
      <c r="AK68" s="383"/>
      <c r="AL68" s="383"/>
      <c r="AM68" s="383"/>
      <c r="AN68" s="383"/>
      <c r="AO68" s="383"/>
      <c r="AP68" s="383"/>
      <c r="AQ68" s="383"/>
      <c r="AR68" s="383"/>
      <c r="AS68" s="383"/>
      <c r="AT68" s="383"/>
      <c r="AU68" s="383"/>
      <c r="AV68" s="383"/>
      <c r="AW68" s="383"/>
      <c r="AX68" s="383"/>
      <c r="AY68" s="383"/>
    </row>
    <row r="69" s="512" customFormat="1" ht="60.75" customHeight="1" spans="1:51">
      <c r="A69" s="543"/>
      <c r="B69" s="342" t="s">
        <v>337</v>
      </c>
      <c r="C69" s="324" t="s">
        <v>338</v>
      </c>
      <c r="D69" s="344" t="s">
        <v>339</v>
      </c>
      <c r="E69" s="323">
        <v>1</v>
      </c>
      <c r="F69" s="343">
        <v>2980</v>
      </c>
      <c r="G69" s="349"/>
      <c r="H69" s="349"/>
      <c r="I69" s="334"/>
      <c r="J69" s="334" t="s">
        <v>340</v>
      </c>
      <c r="K69" s="334"/>
      <c r="L69" s="548"/>
      <c r="M69" s="334"/>
      <c r="N69" s="548"/>
      <c r="O69" s="548"/>
      <c r="P69" s="349"/>
      <c r="Q69" s="344"/>
      <c r="R69" s="334"/>
      <c r="S69" s="547"/>
      <c r="T69" s="383"/>
      <c r="U69" s="383"/>
      <c r="V69" s="383"/>
      <c r="W69" s="383"/>
      <c r="X69" s="383"/>
      <c r="Y69" s="383"/>
      <c r="Z69" s="383"/>
      <c r="AA69" s="383"/>
      <c r="AB69" s="383"/>
      <c r="AC69" s="383"/>
      <c r="AD69" s="383"/>
      <c r="AE69" s="383"/>
      <c r="AF69" s="383"/>
      <c r="AG69" s="383"/>
      <c r="AH69" s="383"/>
      <c r="AI69" s="383"/>
      <c r="AJ69" s="383"/>
      <c r="AK69" s="383"/>
      <c r="AL69" s="383"/>
      <c r="AM69" s="383"/>
      <c r="AN69" s="383"/>
      <c r="AO69" s="383"/>
      <c r="AP69" s="383"/>
      <c r="AQ69" s="383"/>
      <c r="AR69" s="383"/>
      <c r="AS69" s="383"/>
      <c r="AT69" s="383"/>
      <c r="AU69" s="383"/>
      <c r="AV69" s="383"/>
      <c r="AW69" s="383"/>
      <c r="AX69" s="383"/>
      <c r="AY69" s="383"/>
    </row>
    <row r="70" s="512" customFormat="1" ht="29.25" customHeight="1" spans="1:51">
      <c r="A70" s="543"/>
      <c r="B70" s="263" t="s">
        <v>341</v>
      </c>
      <c r="C70" s="375" t="s">
        <v>342</v>
      </c>
      <c r="D70" s="251" t="s">
        <v>343</v>
      </c>
      <c r="E70" s="250" t="s">
        <v>344</v>
      </c>
      <c r="F70" s="310">
        <v>2600</v>
      </c>
      <c r="G70" s="376" t="s">
        <v>345</v>
      </c>
      <c r="H70" s="549"/>
      <c r="I70" s="319"/>
      <c r="J70" s="376" t="s">
        <v>346</v>
      </c>
      <c r="K70" s="549"/>
      <c r="L70" s="376" t="s">
        <v>347</v>
      </c>
      <c r="M70" s="549"/>
      <c r="N70" s="376" t="s">
        <v>348</v>
      </c>
      <c r="O70" s="549"/>
      <c r="P70" s="550"/>
      <c r="Q70" s="377" t="s">
        <v>349</v>
      </c>
      <c r="R70" s="356"/>
      <c r="S70" s="547"/>
      <c r="T70" s="383"/>
      <c r="U70" s="383"/>
      <c r="V70" s="383"/>
      <c r="W70" s="383"/>
      <c r="X70" s="383"/>
      <c r="Y70" s="383"/>
      <c r="Z70" s="383"/>
      <c r="AA70" s="383"/>
      <c r="AB70" s="383"/>
      <c r="AC70" s="383"/>
      <c r="AD70" s="383"/>
      <c r="AE70" s="383"/>
      <c r="AF70" s="383"/>
      <c r="AG70" s="383"/>
      <c r="AH70" s="383"/>
      <c r="AI70" s="383"/>
      <c r="AJ70" s="383"/>
      <c r="AK70" s="383"/>
      <c r="AL70" s="383"/>
      <c r="AM70" s="383"/>
      <c r="AN70" s="383"/>
      <c r="AO70" s="383"/>
      <c r="AP70" s="383"/>
      <c r="AQ70" s="383"/>
      <c r="AR70" s="383"/>
      <c r="AS70" s="383"/>
      <c r="AT70" s="383"/>
      <c r="AU70" s="383"/>
      <c r="AV70" s="383"/>
      <c r="AW70" s="383"/>
      <c r="AX70" s="383"/>
      <c r="AY70" s="383"/>
    </row>
    <row r="71" s="512" customFormat="1" ht="29.25" customHeight="1" spans="1:51">
      <c r="A71" s="551"/>
      <c r="B71" s="342" t="s">
        <v>350</v>
      </c>
      <c r="C71" s="369" t="s">
        <v>351</v>
      </c>
      <c r="D71" s="344" t="s">
        <v>343</v>
      </c>
      <c r="E71" s="323" t="s">
        <v>344</v>
      </c>
      <c r="F71" s="343">
        <v>2100</v>
      </c>
      <c r="G71" s="370" t="s">
        <v>352</v>
      </c>
      <c r="H71" s="373"/>
      <c r="I71" s="374"/>
      <c r="J71" s="552" t="s">
        <v>353</v>
      </c>
      <c r="K71" s="553"/>
      <c r="L71" s="554"/>
      <c r="M71" s="552" t="s">
        <v>354</v>
      </c>
      <c r="N71" s="553"/>
      <c r="O71" s="554"/>
      <c r="P71" s="552" t="s">
        <v>355</v>
      </c>
      <c r="Q71" s="553"/>
      <c r="R71" s="554"/>
      <c r="S71" s="547"/>
      <c r="T71" s="383"/>
      <c r="U71" s="383"/>
      <c r="V71" s="383"/>
      <c r="W71" s="383"/>
      <c r="X71" s="383"/>
      <c r="Y71" s="383"/>
      <c r="Z71" s="383"/>
      <c r="AA71" s="383"/>
      <c r="AB71" s="383"/>
      <c r="AC71" s="383"/>
      <c r="AD71" s="383"/>
      <c r="AE71" s="383"/>
      <c r="AF71" s="383"/>
      <c r="AG71" s="383"/>
      <c r="AH71" s="383"/>
      <c r="AI71" s="383"/>
      <c r="AJ71" s="383"/>
      <c r="AK71" s="383"/>
      <c r="AL71" s="383"/>
      <c r="AM71" s="383"/>
      <c r="AN71" s="383"/>
      <c r="AO71" s="383"/>
      <c r="AP71" s="383"/>
      <c r="AQ71" s="383"/>
      <c r="AR71" s="383"/>
      <c r="AS71" s="383"/>
      <c r="AT71" s="383"/>
      <c r="AU71" s="383"/>
      <c r="AV71" s="383"/>
      <c r="AW71" s="383"/>
      <c r="AX71" s="383"/>
      <c r="AY71" s="383"/>
    </row>
    <row r="72" s="513" customFormat="1" ht="30.95" customHeight="1" spans="1:51">
      <c r="A72" s="238" t="s">
        <v>356</v>
      </c>
      <c r="B72" s="239"/>
      <c r="C72" s="239"/>
      <c r="D72" s="239"/>
      <c r="E72" s="239"/>
      <c r="F72" s="239"/>
      <c r="G72" s="528"/>
      <c r="H72" s="239"/>
      <c r="I72" s="239"/>
      <c r="J72" s="239"/>
      <c r="K72" s="239"/>
      <c r="L72" s="239"/>
      <c r="M72" s="239"/>
      <c r="N72" s="239"/>
      <c r="O72" s="239"/>
      <c r="P72" s="239"/>
      <c r="Q72" s="239"/>
      <c r="R72" s="239"/>
      <c r="S72" s="555"/>
    </row>
    <row r="73" s="225" customFormat="1" ht="40.5" spans="1:51">
      <c r="A73" s="259" t="s">
        <v>357</v>
      </c>
      <c r="B73" s="244" t="s">
        <v>358</v>
      </c>
      <c r="C73" s="245" t="s">
        <v>359</v>
      </c>
      <c r="D73" s="244" t="s">
        <v>360</v>
      </c>
      <c r="E73" s="244">
        <v>2</v>
      </c>
      <c r="F73" s="400">
        <v>6200</v>
      </c>
      <c r="G73" s="316"/>
      <c r="H73" s="401"/>
      <c r="I73" s="401"/>
      <c r="J73" s="401"/>
      <c r="K73" s="401" t="s">
        <v>361</v>
      </c>
      <c r="L73" s="402"/>
      <c r="M73" s="401"/>
      <c r="N73" s="401"/>
      <c r="O73" s="401"/>
      <c r="P73" s="401"/>
      <c r="Q73" s="401" t="s">
        <v>262</v>
      </c>
      <c r="R73" s="402"/>
      <c r="S73" s="547"/>
    </row>
    <row r="74" s="225" customFormat="1" ht="27" spans="1:51">
      <c r="A74" s="259"/>
      <c r="B74" s="250" t="s">
        <v>362</v>
      </c>
      <c r="C74" s="249" t="s">
        <v>363</v>
      </c>
      <c r="D74" s="250" t="s">
        <v>364</v>
      </c>
      <c r="E74" s="250">
        <v>2</v>
      </c>
      <c r="F74" s="346">
        <v>6200</v>
      </c>
      <c r="G74" s="556"/>
      <c r="H74" s="556"/>
      <c r="I74" s="556"/>
      <c r="J74" s="556"/>
      <c r="K74" s="556"/>
      <c r="L74" s="557" t="s">
        <v>365</v>
      </c>
      <c r="M74" s="556"/>
      <c r="N74" s="556"/>
      <c r="O74" s="556"/>
      <c r="P74" s="556"/>
      <c r="Q74" s="556"/>
      <c r="R74" s="557" t="s">
        <v>366</v>
      </c>
      <c r="S74" s="547"/>
    </row>
    <row r="75" s="225" customFormat="1" ht="27" spans="1:51">
      <c r="A75" s="259"/>
      <c r="B75" s="244" t="s">
        <v>367</v>
      </c>
      <c r="C75" s="245" t="s">
        <v>368</v>
      </c>
      <c r="D75" s="244" t="s">
        <v>369</v>
      </c>
      <c r="E75" s="244">
        <v>2</v>
      </c>
      <c r="F75" s="400">
        <v>5000</v>
      </c>
      <c r="G75" s="316"/>
      <c r="H75" s="401"/>
      <c r="I75" s="401"/>
      <c r="J75" s="401" t="s">
        <v>137</v>
      </c>
      <c r="K75" s="401"/>
      <c r="L75" s="402"/>
      <c r="M75" s="401" t="s">
        <v>370</v>
      </c>
      <c r="N75" s="401"/>
      <c r="O75" s="401"/>
      <c r="P75" s="401"/>
      <c r="Q75" s="401" t="s">
        <v>371</v>
      </c>
      <c r="R75" s="402"/>
      <c r="S75" s="547"/>
    </row>
    <row r="76" s="225" customFormat="1" ht="27.95" customHeight="1" spans="1:51">
      <c r="A76" s="259"/>
      <c r="B76" s="250" t="s">
        <v>372</v>
      </c>
      <c r="C76" s="249" t="s">
        <v>373</v>
      </c>
      <c r="D76" s="250" t="s">
        <v>374</v>
      </c>
      <c r="E76" s="250">
        <v>2</v>
      </c>
      <c r="F76" s="346">
        <v>4500</v>
      </c>
      <c r="G76" s="556"/>
      <c r="H76" s="556"/>
      <c r="I76" s="556" t="s">
        <v>365</v>
      </c>
      <c r="J76" s="556"/>
      <c r="K76" s="556"/>
      <c r="L76" s="557" t="s">
        <v>375</v>
      </c>
      <c r="M76" s="556"/>
      <c r="N76" s="556"/>
      <c r="O76" s="556" t="s">
        <v>376</v>
      </c>
      <c r="P76" s="556"/>
      <c r="Q76" s="556"/>
      <c r="R76" s="557" t="s">
        <v>377</v>
      </c>
      <c r="S76" s="547"/>
    </row>
    <row r="77" s="225" customFormat="1" ht="27.95" customHeight="1" spans="1:51">
      <c r="A77" s="259"/>
      <c r="B77" s="244" t="s">
        <v>378</v>
      </c>
      <c r="C77" s="245" t="s">
        <v>379</v>
      </c>
      <c r="D77" s="244" t="s">
        <v>380</v>
      </c>
      <c r="E77" s="244">
        <v>2</v>
      </c>
      <c r="F77" s="400">
        <v>4500</v>
      </c>
      <c r="G77" s="318" t="s">
        <v>255</v>
      </c>
      <c r="H77" s="401"/>
      <c r="I77" s="401"/>
      <c r="J77" s="401" t="s">
        <v>381</v>
      </c>
      <c r="K77" s="401"/>
      <c r="L77" s="402"/>
      <c r="M77" s="401" t="s">
        <v>322</v>
      </c>
      <c r="N77" s="401"/>
      <c r="O77" s="401"/>
      <c r="P77" s="401"/>
      <c r="Q77" s="401" t="s">
        <v>382</v>
      </c>
      <c r="R77" s="402"/>
      <c r="S77" s="547"/>
    </row>
    <row r="78" s="225" customFormat="1" ht="27.95" customHeight="1" spans="1:51">
      <c r="A78" s="259"/>
      <c r="B78" s="250" t="s">
        <v>383</v>
      </c>
      <c r="C78" s="249" t="s">
        <v>384</v>
      </c>
      <c r="D78" s="250" t="s">
        <v>385</v>
      </c>
      <c r="E78" s="250">
        <v>2</v>
      </c>
      <c r="F78" s="346">
        <v>5200</v>
      </c>
      <c r="G78" s="252"/>
      <c r="H78" s="252"/>
      <c r="I78" s="251" t="s">
        <v>95</v>
      </c>
      <c r="J78" s="556"/>
      <c r="K78" s="252"/>
      <c r="L78" s="252"/>
      <c r="M78" s="251" t="s">
        <v>266</v>
      </c>
      <c r="N78" s="252"/>
      <c r="O78" s="252"/>
      <c r="P78" s="252"/>
      <c r="Q78" s="252"/>
      <c r="R78" s="252"/>
      <c r="S78" s="547"/>
    </row>
    <row r="79" s="225" customFormat="1" ht="27.95" customHeight="1" spans="1:51">
      <c r="A79" s="259"/>
      <c r="B79" s="244" t="s">
        <v>386</v>
      </c>
      <c r="C79" s="245" t="s">
        <v>387</v>
      </c>
      <c r="D79" s="244" t="s">
        <v>388</v>
      </c>
      <c r="E79" s="244">
        <v>2</v>
      </c>
      <c r="F79" s="400">
        <v>5200</v>
      </c>
      <c r="G79" s="316"/>
      <c r="H79" s="254"/>
      <c r="I79" s="246"/>
      <c r="J79" s="246" t="s">
        <v>266</v>
      </c>
      <c r="K79" s="246"/>
      <c r="L79" s="246"/>
      <c r="M79" s="246"/>
      <c r="N79" s="246"/>
      <c r="O79" s="246" t="s">
        <v>295</v>
      </c>
      <c r="P79" s="254"/>
      <c r="Q79" s="246"/>
      <c r="R79" s="254"/>
      <c r="S79" s="547"/>
    </row>
    <row r="80" s="225" customFormat="1" ht="27.95" customHeight="1" spans="1:51">
      <c r="A80" s="259"/>
      <c r="B80" s="250" t="s">
        <v>389</v>
      </c>
      <c r="C80" s="249" t="s">
        <v>390</v>
      </c>
      <c r="D80" s="250" t="s">
        <v>391</v>
      </c>
      <c r="E80" s="250">
        <v>2</v>
      </c>
      <c r="F80" s="346">
        <v>5200</v>
      </c>
      <c r="G80" s="253"/>
      <c r="H80" s="253"/>
      <c r="I80" s="251"/>
      <c r="J80" s="251"/>
      <c r="K80" s="251" t="s">
        <v>271</v>
      </c>
      <c r="L80" s="251"/>
      <c r="M80" s="251"/>
      <c r="N80" s="251"/>
      <c r="O80" s="251"/>
      <c r="P80" s="251" t="s">
        <v>392</v>
      </c>
      <c r="Q80" s="251"/>
      <c r="R80" s="253"/>
      <c r="S80" s="547"/>
    </row>
    <row r="81" s="225" customFormat="1" ht="27.95" customHeight="1" spans="1:19">
      <c r="A81" s="259"/>
      <c r="B81" s="244" t="s">
        <v>393</v>
      </c>
      <c r="C81" s="245" t="s">
        <v>394</v>
      </c>
      <c r="D81" s="244" t="s">
        <v>395</v>
      </c>
      <c r="E81" s="244">
        <v>1</v>
      </c>
      <c r="F81" s="400">
        <v>2800</v>
      </c>
      <c r="G81" s="316"/>
      <c r="H81" s="246"/>
      <c r="I81" s="246"/>
      <c r="J81" s="256"/>
      <c r="K81" s="256"/>
      <c r="L81" s="256"/>
      <c r="M81" s="318"/>
      <c r="N81" s="256" t="s">
        <v>396</v>
      </c>
      <c r="O81" s="246"/>
      <c r="P81" s="558"/>
      <c r="Q81" s="559"/>
      <c r="R81" s="246"/>
      <c r="S81" s="547"/>
    </row>
    <row r="82" s="225" customFormat="1" ht="40.5" spans="1:19">
      <c r="A82" s="259"/>
      <c r="B82" s="250" t="s">
        <v>397</v>
      </c>
      <c r="C82" s="249" t="s">
        <v>398</v>
      </c>
      <c r="D82" s="250" t="s">
        <v>399</v>
      </c>
      <c r="E82" s="250">
        <v>2</v>
      </c>
      <c r="F82" s="346">
        <v>5000</v>
      </c>
      <c r="G82" s="253"/>
      <c r="H82" s="251"/>
      <c r="I82" s="251"/>
      <c r="J82" s="252"/>
      <c r="K82" s="252"/>
      <c r="L82" s="252" t="s">
        <v>96</v>
      </c>
      <c r="M82" s="319"/>
      <c r="N82" s="252"/>
      <c r="O82" s="251"/>
      <c r="P82" s="347"/>
      <c r="Q82" s="348" t="s">
        <v>400</v>
      </c>
      <c r="R82" s="251"/>
      <c r="S82" s="547"/>
    </row>
    <row r="83" s="225" customFormat="1" ht="40.5" spans="1:19">
      <c r="A83" s="259"/>
      <c r="B83" s="244" t="s">
        <v>401</v>
      </c>
      <c r="C83" s="245" t="s">
        <v>402</v>
      </c>
      <c r="D83" s="244" t="s">
        <v>403</v>
      </c>
      <c r="E83" s="246">
        <v>2</v>
      </c>
      <c r="F83" s="400">
        <v>5200</v>
      </c>
      <c r="G83" s="316"/>
      <c r="H83" s="246"/>
      <c r="I83" s="246"/>
      <c r="J83" s="256"/>
      <c r="K83" s="256"/>
      <c r="L83" s="256"/>
      <c r="M83" s="318" t="s">
        <v>93</v>
      </c>
      <c r="N83" s="256"/>
      <c r="O83" s="246"/>
      <c r="P83" s="558"/>
      <c r="Q83" s="559"/>
      <c r="R83" s="246"/>
      <c r="S83" s="547"/>
    </row>
    <row r="84" s="225" customFormat="1" ht="40.5" spans="1:19">
      <c r="A84" s="259"/>
      <c r="B84" s="252" t="s">
        <v>404</v>
      </c>
      <c r="C84" s="249" t="s">
        <v>405</v>
      </c>
      <c r="D84" s="250" t="s">
        <v>406</v>
      </c>
      <c r="E84" s="250">
        <v>2</v>
      </c>
      <c r="F84" s="346">
        <v>10000</v>
      </c>
      <c r="G84" s="253"/>
      <c r="H84" s="253"/>
      <c r="I84" s="251"/>
      <c r="J84" s="251"/>
      <c r="K84" s="251" t="s">
        <v>235</v>
      </c>
      <c r="L84" s="251"/>
      <c r="M84" s="253"/>
      <c r="N84" s="251" t="s">
        <v>92</v>
      </c>
      <c r="O84" s="251"/>
      <c r="P84" s="251"/>
      <c r="Q84" s="251"/>
      <c r="R84" s="556" t="s">
        <v>267</v>
      </c>
      <c r="S84" s="547"/>
    </row>
    <row r="85" s="225" customFormat="1" ht="27" spans="1:19">
      <c r="A85" s="259"/>
      <c r="B85" s="256" t="s">
        <v>407</v>
      </c>
      <c r="C85" s="245" t="s">
        <v>408</v>
      </c>
      <c r="D85" s="244" t="s">
        <v>409</v>
      </c>
      <c r="E85" s="244">
        <v>2</v>
      </c>
      <c r="F85" s="400">
        <v>10000</v>
      </c>
      <c r="G85" s="316"/>
      <c r="H85" s="254"/>
      <c r="I85" s="401"/>
      <c r="J85" s="246"/>
      <c r="K85" s="246"/>
      <c r="L85" s="246" t="s">
        <v>235</v>
      </c>
      <c r="M85" s="254"/>
      <c r="N85" s="246"/>
      <c r="O85" s="256"/>
      <c r="P85" s="401" t="s">
        <v>392</v>
      </c>
      <c r="Q85" s="246"/>
      <c r="R85" s="246"/>
      <c r="S85" s="547"/>
    </row>
    <row r="86" s="225" customFormat="1" ht="27" spans="1:19">
      <c r="A86" s="259"/>
      <c r="B86" s="252" t="s">
        <v>410</v>
      </c>
      <c r="C86" s="249" t="s">
        <v>411</v>
      </c>
      <c r="D86" s="250" t="s">
        <v>412</v>
      </c>
      <c r="E86" s="250">
        <v>2</v>
      </c>
      <c r="F86" s="346">
        <v>10000</v>
      </c>
      <c r="G86" s="253"/>
      <c r="H86" s="253"/>
      <c r="I86" s="556"/>
      <c r="J86" s="251"/>
      <c r="K86" s="251"/>
      <c r="L86" s="251"/>
      <c r="M86" s="251" t="s">
        <v>262</v>
      </c>
      <c r="N86" s="251"/>
      <c r="O86" s="252"/>
      <c r="P86" s="251"/>
      <c r="Q86" s="556" t="s">
        <v>255</v>
      </c>
      <c r="R86" s="251"/>
      <c r="S86" s="547"/>
    </row>
    <row r="87" s="225" customFormat="1" ht="40.5" spans="1:19">
      <c r="A87" s="259"/>
      <c r="B87" s="256" t="s">
        <v>413</v>
      </c>
      <c r="C87" s="245" t="s">
        <v>414</v>
      </c>
      <c r="D87" s="244" t="s">
        <v>415</v>
      </c>
      <c r="E87" s="244">
        <v>2</v>
      </c>
      <c r="F87" s="400">
        <v>10000</v>
      </c>
      <c r="G87" s="316"/>
      <c r="H87" s="254"/>
      <c r="I87" s="401"/>
      <c r="J87" s="401" t="s">
        <v>266</v>
      </c>
      <c r="K87" s="246"/>
      <c r="L87" s="246"/>
      <c r="M87" s="246"/>
      <c r="N87" s="246"/>
      <c r="O87" s="401" t="s">
        <v>267</v>
      </c>
      <c r="P87" s="246"/>
      <c r="Q87" s="246"/>
      <c r="R87" s="246"/>
      <c r="S87" s="547"/>
    </row>
    <row r="88" s="225" customFormat="1" ht="27" spans="1:19">
      <c r="A88" s="259"/>
      <c r="B88" s="250" t="s">
        <v>416</v>
      </c>
      <c r="C88" s="249" t="s">
        <v>417</v>
      </c>
      <c r="D88" s="250" t="s">
        <v>418</v>
      </c>
      <c r="E88" s="251">
        <v>2</v>
      </c>
      <c r="F88" s="328">
        <v>6600</v>
      </c>
      <c r="G88" s="253"/>
      <c r="H88" s="251"/>
      <c r="I88" s="253"/>
      <c r="J88" s="251"/>
      <c r="K88" s="251"/>
      <c r="L88" s="251" t="s">
        <v>107</v>
      </c>
      <c r="M88" s="251"/>
      <c r="N88" s="253"/>
      <c r="O88" s="253"/>
      <c r="P88" s="251" t="s">
        <v>419</v>
      </c>
      <c r="Q88" s="251"/>
      <c r="R88" s="321"/>
      <c r="S88" s="547"/>
    </row>
    <row r="89" s="513" customFormat="1" ht="30.95" customHeight="1" spans="1:19">
      <c r="A89" s="238" t="s">
        <v>420</v>
      </c>
      <c r="B89" s="239"/>
      <c r="C89" s="239"/>
      <c r="D89" s="239"/>
      <c r="E89" s="239"/>
      <c r="F89" s="239"/>
      <c r="G89" s="528"/>
      <c r="H89" s="239"/>
      <c r="I89" s="239"/>
      <c r="J89" s="239"/>
      <c r="K89" s="239"/>
      <c r="L89" s="239"/>
      <c r="M89" s="239"/>
      <c r="N89" s="239"/>
      <c r="O89" s="239"/>
      <c r="P89" s="239"/>
      <c r="Q89" s="239"/>
      <c r="R89" s="414"/>
      <c r="S89" s="555"/>
    </row>
    <row r="90" s="225" customFormat="1" ht="40.5" spans="1:19">
      <c r="A90" s="259" t="s">
        <v>421</v>
      </c>
      <c r="B90" s="244" t="s">
        <v>422</v>
      </c>
      <c r="C90" s="245" t="s">
        <v>423</v>
      </c>
      <c r="D90" s="244" t="s">
        <v>424</v>
      </c>
      <c r="E90" s="244">
        <v>2</v>
      </c>
      <c r="F90" s="315">
        <v>6200</v>
      </c>
      <c r="G90" s="316"/>
      <c r="H90" s="431"/>
      <c r="I90" s="431"/>
      <c r="J90" s="431"/>
      <c r="K90" s="401" t="s">
        <v>425</v>
      </c>
      <c r="L90" s="431"/>
      <c r="M90" s="431"/>
      <c r="N90" s="431"/>
      <c r="O90" s="431"/>
      <c r="P90" s="431"/>
      <c r="Q90" s="431"/>
      <c r="R90" s="244"/>
      <c r="S90" s="547"/>
    </row>
    <row r="91" s="225" customFormat="1" ht="27" spans="1:19">
      <c r="A91" s="259"/>
      <c r="B91" s="250" t="s">
        <v>426</v>
      </c>
      <c r="C91" s="249" t="s">
        <v>427</v>
      </c>
      <c r="D91" s="250" t="s">
        <v>428</v>
      </c>
      <c r="E91" s="250">
        <v>2</v>
      </c>
      <c r="F91" s="310">
        <v>5600</v>
      </c>
      <c r="G91" s="253"/>
      <c r="H91" s="252"/>
      <c r="I91" s="251" t="s">
        <v>95</v>
      </c>
      <c r="J91" s="556"/>
      <c r="K91" s="556"/>
      <c r="L91" s="556" t="s">
        <v>365</v>
      </c>
      <c r="M91" s="251"/>
      <c r="N91" s="251"/>
      <c r="O91" s="556" t="s">
        <v>280</v>
      </c>
      <c r="P91" s="357"/>
      <c r="Q91" s="357"/>
      <c r="R91" s="250"/>
      <c r="S91" s="547"/>
    </row>
    <row r="92" s="225" customFormat="1" ht="27" spans="1:19">
      <c r="A92" s="259"/>
      <c r="B92" s="244" t="s">
        <v>429</v>
      </c>
      <c r="C92" s="245" t="s">
        <v>430</v>
      </c>
      <c r="D92" s="244" t="s">
        <v>431</v>
      </c>
      <c r="E92" s="244">
        <v>2</v>
      </c>
      <c r="F92" s="315">
        <v>5200</v>
      </c>
      <c r="G92" s="316"/>
      <c r="H92" s="256"/>
      <c r="I92" s="246"/>
      <c r="J92" s="401"/>
      <c r="K92" s="401" t="s">
        <v>235</v>
      </c>
      <c r="L92" s="401"/>
      <c r="M92" s="246"/>
      <c r="N92" s="246" t="s">
        <v>137</v>
      </c>
      <c r="O92" s="401"/>
      <c r="P92" s="546"/>
      <c r="Q92" s="546"/>
      <c r="R92" s="244"/>
      <c r="S92" s="547"/>
    </row>
    <row r="93" s="225" customFormat="1" ht="40.5" spans="1:19">
      <c r="A93" s="259"/>
      <c r="B93" s="250" t="s">
        <v>432</v>
      </c>
      <c r="C93" s="249" t="s">
        <v>433</v>
      </c>
      <c r="D93" s="250" t="s">
        <v>434</v>
      </c>
      <c r="E93" s="250">
        <v>2</v>
      </c>
      <c r="F93" s="310">
        <v>5200</v>
      </c>
      <c r="G93" s="253"/>
      <c r="H93" s="252"/>
      <c r="I93" s="251"/>
      <c r="J93" s="556"/>
      <c r="K93" s="556"/>
      <c r="L93" s="556"/>
      <c r="M93" s="251" t="s">
        <v>94</v>
      </c>
      <c r="N93" s="251"/>
      <c r="O93" s="556"/>
      <c r="P93" s="357"/>
      <c r="Q93" s="357"/>
      <c r="R93" s="250"/>
      <c r="S93" s="547"/>
    </row>
    <row r="94" s="225" customFormat="1" ht="40.5" spans="1:19">
      <c r="A94" s="259"/>
      <c r="B94" s="244" t="s">
        <v>435</v>
      </c>
      <c r="C94" s="245" t="s">
        <v>436</v>
      </c>
      <c r="D94" s="244" t="s">
        <v>437</v>
      </c>
      <c r="E94" s="244">
        <v>2</v>
      </c>
      <c r="F94" s="315">
        <v>4500</v>
      </c>
      <c r="G94" s="316"/>
      <c r="H94" s="256"/>
      <c r="I94" s="246"/>
      <c r="J94" s="401" t="s">
        <v>438</v>
      </c>
      <c r="K94" s="401"/>
      <c r="L94" s="401"/>
      <c r="M94" s="246"/>
      <c r="N94" s="246"/>
      <c r="O94" s="401" t="s">
        <v>439</v>
      </c>
      <c r="P94" s="546"/>
      <c r="Q94" s="546"/>
      <c r="R94" s="244"/>
      <c r="S94" s="547"/>
    </row>
    <row r="95" s="225" customFormat="1" ht="40.5" spans="1:19">
      <c r="A95" s="259"/>
      <c r="B95" s="250" t="s">
        <v>440</v>
      </c>
      <c r="C95" s="249" t="s">
        <v>441</v>
      </c>
      <c r="D95" s="250" t="s">
        <v>442</v>
      </c>
      <c r="E95" s="250">
        <v>2</v>
      </c>
      <c r="F95" s="310">
        <v>4800</v>
      </c>
      <c r="G95" s="253"/>
      <c r="H95" s="560"/>
      <c r="I95" s="251"/>
      <c r="J95" s="556" t="s">
        <v>93</v>
      </c>
      <c r="K95" s="556"/>
      <c r="L95" s="556"/>
      <c r="M95" s="251" t="s">
        <v>284</v>
      </c>
      <c r="N95" s="251"/>
      <c r="O95" s="556"/>
      <c r="P95" s="357" t="s">
        <v>285</v>
      </c>
      <c r="Q95" s="357"/>
      <c r="R95" s="250"/>
      <c r="S95" s="547"/>
    </row>
    <row r="96" s="225" customFormat="1" ht="40.5" spans="1:19">
      <c r="A96" s="259"/>
      <c r="B96" s="244" t="s">
        <v>443</v>
      </c>
      <c r="C96" s="245" t="s">
        <v>444</v>
      </c>
      <c r="D96" s="244" t="s">
        <v>445</v>
      </c>
      <c r="E96" s="244">
        <v>2</v>
      </c>
      <c r="F96" s="315">
        <v>4800</v>
      </c>
      <c r="G96" s="316"/>
      <c r="H96" s="244"/>
      <c r="I96" s="244" t="s">
        <v>322</v>
      </c>
      <c r="J96" s="244"/>
      <c r="K96" s="256"/>
      <c r="L96" s="244"/>
      <c r="M96" s="244" t="s">
        <v>366</v>
      </c>
      <c r="N96" s="244"/>
      <c r="O96" s="431"/>
      <c r="P96" s="244"/>
      <c r="Q96" s="244" t="s">
        <v>315</v>
      </c>
      <c r="R96" s="244"/>
      <c r="S96" s="547"/>
    </row>
    <row r="97" s="225" customFormat="1" ht="27" spans="1:19">
      <c r="A97" s="259"/>
      <c r="B97" s="250" t="s">
        <v>446</v>
      </c>
      <c r="C97" s="249" t="s">
        <v>447</v>
      </c>
      <c r="D97" s="250" t="s">
        <v>448</v>
      </c>
      <c r="E97" s="250">
        <v>2</v>
      </c>
      <c r="F97" s="310">
        <v>4800</v>
      </c>
      <c r="G97" s="253"/>
      <c r="H97" s="251"/>
      <c r="I97" s="252"/>
      <c r="J97" s="251" t="s">
        <v>449</v>
      </c>
      <c r="K97" s="252"/>
      <c r="L97" s="252" t="s">
        <v>392</v>
      </c>
      <c r="M97" s="252"/>
      <c r="N97" s="251"/>
      <c r="O97" s="252"/>
      <c r="P97" s="252" t="s">
        <v>271</v>
      </c>
      <c r="Q97" s="251"/>
      <c r="R97" s="250"/>
      <c r="S97" s="547"/>
    </row>
    <row r="98" s="225" customFormat="1" ht="27" spans="1:19">
      <c r="A98" s="259"/>
      <c r="B98" s="244" t="s">
        <v>450</v>
      </c>
      <c r="C98" s="245" t="s">
        <v>451</v>
      </c>
      <c r="D98" s="244" t="s">
        <v>452</v>
      </c>
      <c r="E98" s="244">
        <v>2</v>
      </c>
      <c r="F98" s="315">
        <v>4800</v>
      </c>
      <c r="G98" s="318" t="s">
        <v>315</v>
      </c>
      <c r="H98" s="256"/>
      <c r="I98" s="246"/>
      <c r="J98" s="256"/>
      <c r="K98" s="256" t="s">
        <v>381</v>
      </c>
      <c r="L98" s="246"/>
      <c r="M98" s="561"/>
      <c r="N98" s="256"/>
      <c r="O98" s="244" t="s">
        <v>453</v>
      </c>
      <c r="P98" s="244"/>
      <c r="Q98" s="244"/>
      <c r="R98" s="244"/>
      <c r="S98" s="547"/>
    </row>
    <row r="99" s="225" customFormat="1" ht="27" spans="1:19">
      <c r="A99" s="259"/>
      <c r="B99" s="250" t="s">
        <v>454</v>
      </c>
      <c r="C99" s="249" t="s">
        <v>455</v>
      </c>
      <c r="D99" s="250" t="s">
        <v>456</v>
      </c>
      <c r="E99" s="250">
        <v>2</v>
      </c>
      <c r="F99" s="310">
        <v>4800</v>
      </c>
      <c r="G99" s="253"/>
      <c r="H99" s="250"/>
      <c r="I99" s="352"/>
      <c r="J99" s="357"/>
      <c r="K99" s="250" t="s">
        <v>285</v>
      </c>
      <c r="L99" s="560"/>
      <c r="M99" s="250"/>
      <c r="N99" s="352" t="s">
        <v>271</v>
      </c>
      <c r="O99" s="352"/>
      <c r="P99" s="352"/>
      <c r="Q99" s="352"/>
      <c r="R99" s="250"/>
      <c r="S99" s="547"/>
    </row>
    <row r="100" s="225" customFormat="1" ht="27" spans="1:19">
      <c r="A100" s="259"/>
      <c r="B100" s="244" t="s">
        <v>457</v>
      </c>
      <c r="C100" s="245" t="s">
        <v>458</v>
      </c>
      <c r="D100" s="244" t="s">
        <v>459</v>
      </c>
      <c r="E100" s="244">
        <v>2</v>
      </c>
      <c r="F100" s="315">
        <v>4500</v>
      </c>
      <c r="G100" s="316"/>
      <c r="H100" s="244"/>
      <c r="I100" s="320"/>
      <c r="J100" s="320" t="s">
        <v>295</v>
      </c>
      <c r="K100" s="431"/>
      <c r="L100" s="431"/>
      <c r="M100" s="244"/>
      <c r="N100" s="431"/>
      <c r="O100" s="320" t="s">
        <v>280</v>
      </c>
      <c r="P100" s="244"/>
      <c r="Q100" s="320"/>
      <c r="R100" s="244"/>
      <c r="S100" s="547"/>
    </row>
    <row r="101" s="225" customFormat="1" ht="27" spans="1:19">
      <c r="A101" s="259"/>
      <c r="B101" s="250" t="s">
        <v>460</v>
      </c>
      <c r="C101" s="249" t="s">
        <v>461</v>
      </c>
      <c r="D101" s="250" t="s">
        <v>462</v>
      </c>
      <c r="E101" s="250">
        <v>2</v>
      </c>
      <c r="F101" s="310">
        <v>4500</v>
      </c>
      <c r="G101" s="253"/>
      <c r="H101" s="250"/>
      <c r="I101" s="352"/>
      <c r="J101" s="352"/>
      <c r="K101" s="352" t="s">
        <v>235</v>
      </c>
      <c r="L101" s="352"/>
      <c r="M101" s="352"/>
      <c r="N101" s="352"/>
      <c r="O101" s="250"/>
      <c r="P101" s="250" t="s">
        <v>137</v>
      </c>
      <c r="Q101" s="250"/>
      <c r="R101" s="250"/>
      <c r="S101" s="547"/>
    </row>
    <row r="102" s="225" customFormat="1" ht="27" spans="1:19">
      <c r="A102" s="259"/>
      <c r="B102" s="244" t="s">
        <v>463</v>
      </c>
      <c r="C102" s="245" t="s">
        <v>464</v>
      </c>
      <c r="D102" s="244" t="s">
        <v>465</v>
      </c>
      <c r="E102" s="244">
        <v>2</v>
      </c>
      <c r="F102" s="315">
        <v>4500</v>
      </c>
      <c r="G102" s="316"/>
      <c r="H102" s="431"/>
      <c r="I102" s="431"/>
      <c r="J102" s="431"/>
      <c r="K102" s="431"/>
      <c r="L102" s="244"/>
      <c r="M102" s="244"/>
      <c r="N102" s="246" t="s">
        <v>392</v>
      </c>
      <c r="O102" s="431"/>
      <c r="P102" s="244"/>
      <c r="Q102" s="244"/>
      <c r="R102" s="431"/>
      <c r="S102" s="547"/>
    </row>
    <row r="103" s="225" customFormat="1" ht="40.5" spans="1:19">
      <c r="A103" s="259"/>
      <c r="B103" s="250" t="s">
        <v>466</v>
      </c>
      <c r="C103" s="249" t="s">
        <v>467</v>
      </c>
      <c r="D103" s="250" t="s">
        <v>468</v>
      </c>
      <c r="E103" s="250">
        <v>2</v>
      </c>
      <c r="F103" s="310">
        <v>4800</v>
      </c>
      <c r="G103" s="253"/>
      <c r="H103" s="560"/>
      <c r="I103" s="560"/>
      <c r="J103" s="560"/>
      <c r="K103" s="251"/>
      <c r="L103" s="251" t="s">
        <v>365</v>
      </c>
      <c r="M103" s="252"/>
      <c r="N103" s="252"/>
      <c r="O103" s="251"/>
      <c r="P103" s="251"/>
      <c r="Q103" s="560"/>
      <c r="R103" s="560"/>
      <c r="S103" s="547"/>
    </row>
    <row r="104" s="513" customFormat="1" ht="30.95" customHeight="1" spans="1:19">
      <c r="A104" s="238" t="s">
        <v>469</v>
      </c>
      <c r="B104" s="239"/>
      <c r="C104" s="239"/>
      <c r="D104" s="239"/>
      <c r="E104" s="239"/>
      <c r="F104" s="239"/>
      <c r="G104" s="528"/>
      <c r="H104" s="239"/>
      <c r="I104" s="239"/>
      <c r="J104" s="239"/>
      <c r="K104" s="239"/>
      <c r="L104" s="239"/>
      <c r="M104" s="239"/>
      <c r="N104" s="239"/>
      <c r="O104" s="239"/>
      <c r="P104" s="239"/>
      <c r="Q104" s="239"/>
      <c r="R104" s="414"/>
      <c r="S104" s="555"/>
    </row>
    <row r="105" s="225" customFormat="1" ht="27" spans="1:19">
      <c r="A105" s="243" t="s">
        <v>470</v>
      </c>
      <c r="B105" s="244" t="s">
        <v>471</v>
      </c>
      <c r="C105" s="245" t="s">
        <v>472</v>
      </c>
      <c r="D105" s="244" t="s">
        <v>473</v>
      </c>
      <c r="E105" s="244">
        <v>2</v>
      </c>
      <c r="F105" s="315">
        <v>5000</v>
      </c>
      <c r="G105" s="316"/>
      <c r="H105" s="256"/>
      <c r="I105" s="246" t="s">
        <v>474</v>
      </c>
      <c r="J105" s="256"/>
      <c r="K105" s="256"/>
      <c r="L105" s="246"/>
      <c r="M105" s="246"/>
      <c r="N105" s="562"/>
      <c r="O105" s="256"/>
      <c r="P105" s="562"/>
      <c r="Q105" s="256"/>
      <c r="R105" s="256" t="s">
        <v>94</v>
      </c>
      <c r="S105" s="547"/>
    </row>
    <row r="106" s="225" customFormat="1" ht="27" spans="1:19">
      <c r="A106" s="247"/>
      <c r="B106" s="250" t="s">
        <v>475</v>
      </c>
      <c r="C106" s="249" t="s">
        <v>476</v>
      </c>
      <c r="D106" s="250" t="s">
        <v>477</v>
      </c>
      <c r="E106" s="250">
        <v>2</v>
      </c>
      <c r="F106" s="310">
        <v>4500</v>
      </c>
      <c r="G106" s="251" t="s">
        <v>478</v>
      </c>
      <c r="H106" s="252"/>
      <c r="I106" s="251"/>
      <c r="J106" s="252" t="s">
        <v>479</v>
      </c>
      <c r="K106" s="252"/>
      <c r="L106" s="251"/>
      <c r="M106" s="251" t="s">
        <v>480</v>
      </c>
      <c r="N106" s="403"/>
      <c r="O106" s="252"/>
      <c r="P106" s="403"/>
      <c r="Q106" s="252" t="s">
        <v>481</v>
      </c>
      <c r="R106" s="252"/>
      <c r="S106" s="547"/>
    </row>
    <row r="107" s="225" customFormat="1" ht="27" spans="1:19">
      <c r="A107" s="247"/>
      <c r="B107" s="244" t="s">
        <v>482</v>
      </c>
      <c r="C107" s="245" t="s">
        <v>483</v>
      </c>
      <c r="D107" s="244" t="s">
        <v>484</v>
      </c>
      <c r="E107" s="244">
        <v>2</v>
      </c>
      <c r="F107" s="315">
        <v>4800</v>
      </c>
      <c r="G107" s="316"/>
      <c r="H107" s="254"/>
      <c r="I107" s="254"/>
      <c r="J107" s="256"/>
      <c r="K107" s="256"/>
      <c r="L107" s="562" t="s">
        <v>255</v>
      </c>
      <c r="M107" s="254"/>
      <c r="N107" s="254"/>
      <c r="O107" s="254"/>
      <c r="P107" s="254"/>
      <c r="Q107" s="401"/>
      <c r="R107" s="254"/>
      <c r="S107" s="547"/>
    </row>
    <row r="108" s="225" customFormat="1" ht="27" spans="1:19">
      <c r="A108" s="247"/>
      <c r="B108" s="250" t="s">
        <v>485</v>
      </c>
      <c r="C108" s="249" t="s">
        <v>486</v>
      </c>
      <c r="D108" s="250" t="s">
        <v>487</v>
      </c>
      <c r="E108" s="250">
        <v>2</v>
      </c>
      <c r="F108" s="310">
        <v>5200</v>
      </c>
      <c r="G108" s="253"/>
      <c r="H108" s="321"/>
      <c r="I108" s="563"/>
      <c r="J108" s="563"/>
      <c r="K108" s="319" t="s">
        <v>235</v>
      </c>
      <c r="L108" s="563"/>
      <c r="M108" s="563"/>
      <c r="N108" s="319"/>
      <c r="O108" s="251" t="s">
        <v>267</v>
      </c>
      <c r="P108" s="319"/>
      <c r="Q108" s="251"/>
      <c r="R108" s="252"/>
      <c r="S108" s="547"/>
    </row>
    <row r="109" s="225" customFormat="1" ht="27" spans="1:19">
      <c r="A109" s="247"/>
      <c r="B109" s="244" t="s">
        <v>488</v>
      </c>
      <c r="C109" s="245" t="s">
        <v>489</v>
      </c>
      <c r="D109" s="244" t="s">
        <v>490</v>
      </c>
      <c r="E109" s="244">
        <v>2</v>
      </c>
      <c r="F109" s="315">
        <v>5200</v>
      </c>
      <c r="G109" s="316"/>
      <c r="H109" s="316"/>
      <c r="I109" s="316"/>
      <c r="J109" s="316"/>
      <c r="K109" s="564"/>
      <c r="L109" s="318" t="s">
        <v>280</v>
      </c>
      <c r="M109" s="564"/>
      <c r="N109" s="316"/>
      <c r="O109" s="316"/>
      <c r="P109" s="318" t="s">
        <v>285</v>
      </c>
      <c r="Q109" s="254"/>
      <c r="R109" s="254"/>
      <c r="S109" s="547"/>
    </row>
    <row r="110" s="225" customFormat="1" ht="27" spans="1:19">
      <c r="A110" s="247"/>
      <c r="B110" s="250" t="s">
        <v>491</v>
      </c>
      <c r="C110" s="249" t="s">
        <v>492</v>
      </c>
      <c r="D110" s="250" t="s">
        <v>493</v>
      </c>
      <c r="E110" s="250">
        <v>2</v>
      </c>
      <c r="F110" s="310">
        <v>4800</v>
      </c>
      <c r="G110" s="253"/>
      <c r="H110" s="253"/>
      <c r="I110" s="253"/>
      <c r="J110" s="319" t="s">
        <v>295</v>
      </c>
      <c r="K110" s="251"/>
      <c r="L110" s="252"/>
      <c r="M110" s="319"/>
      <c r="N110" s="251" t="s">
        <v>92</v>
      </c>
      <c r="O110" s="251"/>
      <c r="P110" s="319"/>
      <c r="Q110" s="253"/>
      <c r="R110" s="253"/>
      <c r="S110" s="547"/>
    </row>
    <row r="111" s="225" customFormat="1" ht="27" spans="1:19">
      <c r="A111" s="247"/>
      <c r="B111" s="256" t="s">
        <v>125</v>
      </c>
      <c r="C111" s="245" t="s">
        <v>126</v>
      </c>
      <c r="D111" s="244" t="s">
        <v>127</v>
      </c>
      <c r="E111" s="244">
        <v>3</v>
      </c>
      <c r="F111" s="315">
        <v>4500</v>
      </c>
      <c r="G111" s="316"/>
      <c r="H111" s="246"/>
      <c r="I111" s="246" t="s">
        <v>128</v>
      </c>
      <c r="J111" s="246"/>
      <c r="K111" s="246" t="s">
        <v>129</v>
      </c>
      <c r="L111" s="246" t="s">
        <v>130</v>
      </c>
      <c r="M111" s="246" t="s">
        <v>131</v>
      </c>
      <c r="N111" s="246"/>
      <c r="O111" s="246" t="s">
        <v>132</v>
      </c>
      <c r="P111" s="246"/>
      <c r="Q111" s="246" t="s">
        <v>133</v>
      </c>
      <c r="R111" s="246" t="s">
        <v>132</v>
      </c>
      <c r="S111" s="547"/>
    </row>
    <row r="112" s="225" customFormat="1" ht="40.5" spans="1:19">
      <c r="A112" s="247"/>
      <c r="B112" s="252" t="s">
        <v>494</v>
      </c>
      <c r="C112" s="249" t="s">
        <v>495</v>
      </c>
      <c r="D112" s="250" t="s">
        <v>496</v>
      </c>
      <c r="E112" s="250">
        <v>2</v>
      </c>
      <c r="F112" s="310">
        <v>3600</v>
      </c>
      <c r="G112" s="253"/>
      <c r="H112" s="264"/>
      <c r="I112" s="357"/>
      <c r="J112" s="357"/>
      <c r="K112" s="357" t="s">
        <v>92</v>
      </c>
      <c r="L112" s="357" t="s">
        <v>497</v>
      </c>
      <c r="M112" s="357"/>
      <c r="N112" s="357"/>
      <c r="O112" s="251"/>
      <c r="P112" s="251"/>
      <c r="Q112" s="251"/>
      <c r="R112" s="251"/>
      <c r="S112" s="547"/>
    </row>
    <row r="113" s="225" customFormat="1" ht="27" spans="1:19">
      <c r="A113" s="247"/>
      <c r="B113" s="256" t="s">
        <v>498</v>
      </c>
      <c r="C113" s="245" t="s">
        <v>499</v>
      </c>
      <c r="D113" s="244" t="s">
        <v>500</v>
      </c>
      <c r="E113" s="244">
        <v>2</v>
      </c>
      <c r="F113" s="315">
        <v>3800</v>
      </c>
      <c r="G113" s="316"/>
      <c r="H113" s="246"/>
      <c r="I113" s="246" t="s">
        <v>285</v>
      </c>
      <c r="J113" s="246"/>
      <c r="K113" s="246"/>
      <c r="L113" s="246"/>
      <c r="M113" s="246"/>
      <c r="N113" s="246"/>
      <c r="O113" s="246" t="s">
        <v>137</v>
      </c>
      <c r="P113" s="246"/>
      <c r="Q113" s="246" t="s">
        <v>501</v>
      </c>
      <c r="R113" s="246"/>
      <c r="S113" s="547"/>
    </row>
    <row r="114" s="225" customFormat="1" ht="27" spans="1:19">
      <c r="A114" s="247"/>
      <c r="B114" s="252" t="s">
        <v>134</v>
      </c>
      <c r="C114" s="249" t="s">
        <v>135</v>
      </c>
      <c r="D114" s="250" t="s">
        <v>502</v>
      </c>
      <c r="E114" s="250">
        <v>2</v>
      </c>
      <c r="F114" s="310">
        <v>3500</v>
      </c>
      <c r="G114" s="253"/>
      <c r="H114" s="250"/>
      <c r="I114" s="264"/>
      <c r="J114" s="250"/>
      <c r="K114" s="250"/>
      <c r="L114" s="250"/>
      <c r="M114" s="250"/>
      <c r="N114" s="250"/>
      <c r="O114" s="264"/>
      <c r="P114" s="250"/>
      <c r="Q114" s="250"/>
      <c r="R114" s="251" t="s">
        <v>137</v>
      </c>
      <c r="S114" s="547"/>
    </row>
    <row r="115" s="225" customFormat="1" ht="27.95" customHeight="1" spans="1:19">
      <c r="A115" s="247"/>
      <c r="B115" s="244" t="s">
        <v>503</v>
      </c>
      <c r="C115" s="245" t="s">
        <v>504</v>
      </c>
      <c r="D115" s="244" t="s">
        <v>505</v>
      </c>
      <c r="E115" s="270">
        <v>2</v>
      </c>
      <c r="F115" s="315">
        <v>4000</v>
      </c>
      <c r="G115" s="316"/>
      <c r="H115" s="565"/>
      <c r="I115" s="565"/>
      <c r="J115" s="565"/>
      <c r="K115" s="246" t="s">
        <v>280</v>
      </c>
      <c r="L115" s="401"/>
      <c r="M115" s="401"/>
      <c r="N115" s="401"/>
      <c r="O115" s="401"/>
      <c r="P115" s="401"/>
      <c r="Q115" s="401"/>
      <c r="R115" s="401"/>
      <c r="S115" s="547"/>
    </row>
    <row r="116" s="225" customFormat="1" ht="40.5" spans="1:19">
      <c r="A116" s="247"/>
      <c r="B116" s="250" t="s">
        <v>506</v>
      </c>
      <c r="C116" s="249" t="s">
        <v>507</v>
      </c>
      <c r="D116" s="250" t="s">
        <v>508</v>
      </c>
      <c r="E116" s="264">
        <v>2</v>
      </c>
      <c r="F116" s="310">
        <v>4500</v>
      </c>
      <c r="G116" s="251" t="s">
        <v>137</v>
      </c>
      <c r="H116" s="556"/>
      <c r="I116" s="251"/>
      <c r="J116" s="251"/>
      <c r="K116" s="556"/>
      <c r="L116" s="556"/>
      <c r="M116" s="556"/>
      <c r="N116" s="556"/>
      <c r="O116" s="556"/>
      <c r="P116" s="556"/>
      <c r="Q116" s="556"/>
      <c r="R116" s="556"/>
      <c r="S116" s="547"/>
    </row>
    <row r="117" s="225" customFormat="1" ht="40.5" spans="1:19">
      <c r="A117" s="247"/>
      <c r="B117" s="244" t="s">
        <v>509</v>
      </c>
      <c r="C117" s="245" t="s">
        <v>510</v>
      </c>
      <c r="D117" s="244" t="s">
        <v>511</v>
      </c>
      <c r="E117" s="266">
        <v>2</v>
      </c>
      <c r="F117" s="315">
        <v>4500</v>
      </c>
      <c r="G117" s="318" t="s">
        <v>137</v>
      </c>
      <c r="H117" s="401"/>
      <c r="I117" s="246"/>
      <c r="J117" s="246"/>
      <c r="K117" s="401" t="s">
        <v>479</v>
      </c>
      <c r="L117" s="401"/>
      <c r="M117" s="401"/>
      <c r="N117" s="401" t="s">
        <v>365</v>
      </c>
      <c r="O117" s="401"/>
      <c r="P117" s="401"/>
      <c r="Q117" s="401"/>
      <c r="R117" s="401"/>
      <c r="S117" s="547"/>
    </row>
    <row r="118" s="225" customFormat="1" ht="29.1" customHeight="1" spans="1:19">
      <c r="A118" s="247"/>
      <c r="B118" s="250" t="s">
        <v>512</v>
      </c>
      <c r="C118" s="249" t="s">
        <v>513</v>
      </c>
      <c r="D118" s="250" t="s">
        <v>514</v>
      </c>
      <c r="E118" s="264">
        <v>3</v>
      </c>
      <c r="F118" s="310">
        <v>5800</v>
      </c>
      <c r="G118" s="253"/>
      <c r="H118" s="556"/>
      <c r="I118" s="251" t="s">
        <v>515</v>
      </c>
      <c r="J118" s="251" t="s">
        <v>516</v>
      </c>
      <c r="K118" s="556" t="s">
        <v>517</v>
      </c>
      <c r="L118" s="556" t="s">
        <v>518</v>
      </c>
      <c r="M118" s="556" t="s">
        <v>519</v>
      </c>
      <c r="N118" s="556" t="s">
        <v>520</v>
      </c>
      <c r="O118" s="556" t="s">
        <v>521</v>
      </c>
      <c r="P118" s="556" t="s">
        <v>522</v>
      </c>
      <c r="Q118" s="556" t="s">
        <v>523</v>
      </c>
      <c r="R118" s="556" t="s">
        <v>524</v>
      </c>
      <c r="S118" s="547"/>
    </row>
    <row r="119" s="225" customFormat="1" ht="40.5" spans="1:19">
      <c r="A119" s="247"/>
      <c r="B119" s="244" t="s">
        <v>525</v>
      </c>
      <c r="C119" s="245" t="s">
        <v>526</v>
      </c>
      <c r="D119" s="244" t="s">
        <v>527</v>
      </c>
      <c r="E119" s="266">
        <v>2</v>
      </c>
      <c r="F119" s="315">
        <v>4500</v>
      </c>
      <c r="G119" s="316"/>
      <c r="H119" s="401"/>
      <c r="I119" s="246" t="s">
        <v>528</v>
      </c>
      <c r="J119" s="246"/>
      <c r="K119" s="401"/>
      <c r="L119" s="401"/>
      <c r="M119" s="401"/>
      <c r="N119" s="401"/>
      <c r="O119" s="401"/>
      <c r="P119" s="401"/>
      <c r="Q119" s="401"/>
      <c r="R119" s="401" t="s">
        <v>529</v>
      </c>
      <c r="S119" s="547"/>
    </row>
    <row r="120" s="225" customFormat="1" ht="33" customHeight="1" spans="1:19">
      <c r="A120" s="247"/>
      <c r="B120" s="250" t="s">
        <v>530</v>
      </c>
      <c r="C120" s="249" t="s">
        <v>531</v>
      </c>
      <c r="D120" s="250" t="s">
        <v>532</v>
      </c>
      <c r="E120" s="264">
        <v>2</v>
      </c>
      <c r="F120" s="310">
        <v>4500</v>
      </c>
      <c r="G120" s="253"/>
      <c r="H120" s="556"/>
      <c r="I120" s="251"/>
      <c r="J120" s="251"/>
      <c r="K120" s="556"/>
      <c r="L120" s="556"/>
      <c r="M120" s="556"/>
      <c r="N120" s="556" t="s">
        <v>137</v>
      </c>
      <c r="O120" s="556"/>
      <c r="P120" s="556"/>
      <c r="Q120" s="556"/>
      <c r="R120" s="556"/>
      <c r="S120" s="547"/>
    </row>
    <row r="121" s="225" customFormat="1" ht="40.5" spans="1:19">
      <c r="A121" s="247"/>
      <c r="B121" s="244" t="s">
        <v>533</v>
      </c>
      <c r="C121" s="245" t="s">
        <v>534</v>
      </c>
      <c r="D121" s="244" t="s">
        <v>535</v>
      </c>
      <c r="E121" s="266">
        <v>2</v>
      </c>
      <c r="F121" s="315">
        <v>4500</v>
      </c>
      <c r="G121" s="316"/>
      <c r="H121" s="401"/>
      <c r="I121" s="246"/>
      <c r="J121" s="246" t="s">
        <v>536</v>
      </c>
      <c r="K121" s="401"/>
      <c r="L121" s="401"/>
      <c r="M121" s="401"/>
      <c r="N121" s="401"/>
      <c r="O121" s="401"/>
      <c r="P121" s="401"/>
      <c r="Q121" s="246" t="s">
        <v>537</v>
      </c>
      <c r="R121" s="401"/>
      <c r="S121" s="547"/>
    </row>
    <row r="122" s="225" customFormat="1" ht="27" spans="1:19">
      <c r="A122" s="247"/>
      <c r="B122" s="250" t="s">
        <v>538</v>
      </c>
      <c r="C122" s="249" t="s">
        <v>539</v>
      </c>
      <c r="D122" s="250" t="s">
        <v>540</v>
      </c>
      <c r="E122" s="264">
        <v>2</v>
      </c>
      <c r="F122" s="310">
        <v>4500</v>
      </c>
      <c r="G122" s="253"/>
      <c r="H122" s="556"/>
      <c r="I122" s="251"/>
      <c r="J122" s="251"/>
      <c r="K122" s="556" t="s">
        <v>479</v>
      </c>
      <c r="L122" s="556"/>
      <c r="M122" s="556"/>
      <c r="N122" s="556"/>
      <c r="O122" s="556"/>
      <c r="P122" s="556"/>
      <c r="Q122" s="556"/>
      <c r="R122" s="556"/>
      <c r="S122" s="547"/>
    </row>
    <row r="123" s="225" customFormat="1" ht="40.5" spans="1:19">
      <c r="A123" s="247"/>
      <c r="B123" s="244" t="s">
        <v>541</v>
      </c>
      <c r="C123" s="245" t="s">
        <v>542</v>
      </c>
      <c r="D123" s="244" t="s">
        <v>543</v>
      </c>
      <c r="E123" s="266">
        <v>3</v>
      </c>
      <c r="F123" s="315">
        <v>5800</v>
      </c>
      <c r="G123" s="316"/>
      <c r="H123" s="401"/>
      <c r="I123" s="246"/>
      <c r="J123" s="246"/>
      <c r="K123" s="401"/>
      <c r="L123" s="401" t="s">
        <v>544</v>
      </c>
      <c r="M123" s="401"/>
      <c r="N123" s="401"/>
      <c r="O123" s="401"/>
      <c r="P123" s="401" t="s">
        <v>545</v>
      </c>
      <c r="Q123" s="401"/>
      <c r="R123" s="401"/>
      <c r="S123" s="547"/>
    </row>
    <row r="124" s="225" customFormat="1" ht="54" spans="1:19">
      <c r="A124" s="247"/>
      <c r="B124" s="250" t="s">
        <v>546</v>
      </c>
      <c r="C124" s="249" t="s">
        <v>547</v>
      </c>
      <c r="D124" s="250" t="s">
        <v>548</v>
      </c>
      <c r="E124" s="264">
        <v>2</v>
      </c>
      <c r="F124" s="310">
        <v>4500</v>
      </c>
      <c r="G124" s="253"/>
      <c r="H124" s="556"/>
      <c r="I124" s="251" t="s">
        <v>315</v>
      </c>
      <c r="J124" s="556"/>
      <c r="K124" s="556" t="s">
        <v>549</v>
      </c>
      <c r="L124" s="556"/>
      <c r="M124" s="319" t="s">
        <v>93</v>
      </c>
      <c r="N124" s="556"/>
      <c r="O124" s="556" t="s">
        <v>550</v>
      </c>
      <c r="P124" s="556"/>
      <c r="Q124" s="556"/>
      <c r="R124" s="251" t="s">
        <v>94</v>
      </c>
      <c r="S124" s="547"/>
    </row>
    <row r="125" s="225" customFormat="1" ht="40.5" spans="1:19">
      <c r="A125" s="247"/>
      <c r="B125" s="244" t="s">
        <v>551</v>
      </c>
      <c r="C125" s="245" t="s">
        <v>552</v>
      </c>
      <c r="D125" s="244" t="s">
        <v>553</v>
      </c>
      <c r="E125" s="266">
        <v>2</v>
      </c>
      <c r="F125" s="315">
        <v>4500</v>
      </c>
      <c r="G125" s="316"/>
      <c r="H125" s="401"/>
      <c r="I125" s="246"/>
      <c r="J125" s="246"/>
      <c r="K125" s="401"/>
      <c r="L125" s="401"/>
      <c r="M125" s="401" t="s">
        <v>235</v>
      </c>
      <c r="N125" s="401"/>
      <c r="O125" s="401"/>
      <c r="P125" s="401"/>
      <c r="Q125" s="401" t="s">
        <v>554</v>
      </c>
      <c r="R125" s="401"/>
      <c r="S125" s="547"/>
    </row>
    <row r="126" s="225" customFormat="1" ht="27" spans="1:19">
      <c r="A126" s="247"/>
      <c r="B126" s="250" t="s">
        <v>555</v>
      </c>
      <c r="C126" s="249" t="s">
        <v>556</v>
      </c>
      <c r="D126" s="250" t="s">
        <v>557</v>
      </c>
      <c r="E126" s="250">
        <v>1</v>
      </c>
      <c r="F126" s="310">
        <v>2800</v>
      </c>
      <c r="G126" s="253"/>
      <c r="H126" s="253"/>
      <c r="I126" s="251"/>
      <c r="J126" s="319"/>
      <c r="K126" s="251"/>
      <c r="L126" s="252"/>
      <c r="M126" s="251" t="s">
        <v>558</v>
      </c>
      <c r="N126" s="251"/>
      <c r="O126" s="251"/>
      <c r="P126" s="319"/>
      <c r="Q126" s="251" t="s">
        <v>559</v>
      </c>
      <c r="R126" s="251"/>
      <c r="S126" s="547"/>
    </row>
    <row r="127" s="225" customFormat="1" ht="30.95" customHeight="1" spans="1:19">
      <c r="A127" s="247"/>
      <c r="B127" s="244" t="s">
        <v>560</v>
      </c>
      <c r="C127" s="245" t="s">
        <v>561</v>
      </c>
      <c r="D127" s="244" t="s">
        <v>562</v>
      </c>
      <c r="E127" s="244">
        <v>1</v>
      </c>
      <c r="F127" s="315">
        <v>2800</v>
      </c>
      <c r="G127" s="316"/>
      <c r="H127" s="254"/>
      <c r="I127" s="254"/>
      <c r="J127" s="318"/>
      <c r="K127" s="246"/>
      <c r="L127" s="256"/>
      <c r="M127" s="318" t="s">
        <v>563</v>
      </c>
      <c r="N127" s="246"/>
      <c r="O127" s="246"/>
      <c r="P127" s="318"/>
      <c r="Q127" s="401" t="s">
        <v>564</v>
      </c>
      <c r="R127" s="254"/>
      <c r="S127" s="547"/>
    </row>
    <row r="128" s="225" customFormat="1" ht="30.95" customHeight="1" spans="1:19">
      <c r="A128" s="247"/>
      <c r="B128" s="250" t="s">
        <v>565</v>
      </c>
      <c r="C128" s="249" t="s">
        <v>566</v>
      </c>
      <c r="D128" s="250" t="s">
        <v>567</v>
      </c>
      <c r="E128" s="250">
        <v>2</v>
      </c>
      <c r="F128" s="310">
        <v>4500</v>
      </c>
      <c r="G128" s="253"/>
      <c r="H128" s="253"/>
      <c r="I128" s="253"/>
      <c r="J128" s="319" t="s">
        <v>425</v>
      </c>
      <c r="K128" s="251"/>
      <c r="L128" s="252"/>
      <c r="M128" s="251"/>
      <c r="N128" s="319"/>
      <c r="O128" s="251"/>
      <c r="P128" s="319"/>
      <c r="Q128" s="253"/>
      <c r="R128" s="253"/>
      <c r="S128" s="547"/>
    </row>
    <row r="129" s="225" customFormat="1" ht="27" spans="1:51">
      <c r="A129" s="261"/>
      <c r="B129" s="244" t="s">
        <v>568</v>
      </c>
      <c r="C129" s="245" t="s">
        <v>569</v>
      </c>
      <c r="D129" s="244" t="s">
        <v>570</v>
      </c>
      <c r="E129" s="244">
        <v>1</v>
      </c>
      <c r="F129" s="315">
        <v>2500</v>
      </c>
      <c r="G129" s="316"/>
      <c r="H129" s="254"/>
      <c r="I129" s="254"/>
      <c r="J129" s="318"/>
      <c r="K129" s="246"/>
      <c r="L129" s="256"/>
      <c r="M129" s="318" t="s">
        <v>571</v>
      </c>
      <c r="N129" s="246"/>
      <c r="O129" s="246"/>
      <c r="P129" s="318"/>
      <c r="Q129" s="254"/>
      <c r="R129" s="256" t="s">
        <v>331</v>
      </c>
      <c r="S129" s="547"/>
    </row>
    <row r="130" s="514" customFormat="1" ht="30.95" customHeight="1" spans="1:51">
      <c r="A130" s="566" t="s">
        <v>572</v>
      </c>
      <c r="B130" s="566"/>
      <c r="C130" s="566"/>
      <c r="D130" s="566"/>
      <c r="E130" s="566"/>
      <c r="F130" s="566"/>
      <c r="G130" s="567"/>
      <c r="H130" s="566"/>
      <c r="I130" s="566"/>
      <c r="J130" s="566"/>
      <c r="K130" s="566"/>
      <c r="L130" s="566"/>
      <c r="M130" s="566"/>
      <c r="N130" s="566"/>
      <c r="O130" s="566"/>
      <c r="P130" s="566"/>
      <c r="Q130" s="566"/>
      <c r="R130" s="275"/>
      <c r="S130" s="568"/>
    </row>
    <row r="131" s="225" customFormat="1" ht="27" spans="1:51">
      <c r="A131" s="281" t="s">
        <v>573</v>
      </c>
      <c r="B131" s="266" t="s">
        <v>574</v>
      </c>
      <c r="C131" s="245" t="s">
        <v>575</v>
      </c>
      <c r="D131" s="244" t="s">
        <v>576</v>
      </c>
      <c r="E131" s="244" t="s">
        <v>577</v>
      </c>
      <c r="F131" s="315" t="s">
        <v>578</v>
      </c>
      <c r="G131" s="316"/>
      <c r="H131" s="546"/>
      <c r="I131" s="546"/>
      <c r="J131" s="546"/>
      <c r="K131" s="546"/>
      <c r="L131" s="546"/>
      <c r="M131" s="546"/>
      <c r="N131" s="546"/>
      <c r="O131" s="546" t="s">
        <v>439</v>
      </c>
      <c r="P131" s="546"/>
      <c r="Q131" s="546"/>
      <c r="R131" s="546"/>
      <c r="S131" s="547"/>
    </row>
    <row r="132" s="225" customFormat="1" ht="27" spans="1:51">
      <c r="A132" s="281"/>
      <c r="B132" s="264" t="s">
        <v>579</v>
      </c>
      <c r="C132" s="249" t="s">
        <v>580</v>
      </c>
      <c r="D132" s="250" t="s">
        <v>581</v>
      </c>
      <c r="E132" s="250">
        <v>2</v>
      </c>
      <c r="F132" s="310">
        <v>4500</v>
      </c>
      <c r="G132" s="253"/>
      <c r="H132" s="357"/>
      <c r="I132" s="357"/>
      <c r="J132" s="357"/>
      <c r="K132" s="357"/>
      <c r="L132" s="357"/>
      <c r="M132" s="357" t="s">
        <v>235</v>
      </c>
      <c r="N132" s="357"/>
      <c r="O132" s="357"/>
      <c r="P132" s="357"/>
      <c r="Q132" s="357"/>
      <c r="R132" s="357"/>
      <c r="S132" s="547"/>
    </row>
    <row r="133" s="225" customFormat="1" ht="40.5" spans="1:51">
      <c r="A133" s="281"/>
      <c r="B133" s="266" t="s">
        <v>582</v>
      </c>
      <c r="C133" s="245" t="s">
        <v>583</v>
      </c>
      <c r="D133" s="244" t="s">
        <v>584</v>
      </c>
      <c r="E133" s="244">
        <v>2</v>
      </c>
      <c r="F133" s="315">
        <v>4500</v>
      </c>
      <c r="G133" s="316"/>
      <c r="H133" s="546"/>
      <c r="I133" s="546" t="s">
        <v>255</v>
      </c>
      <c r="J133" s="546"/>
      <c r="K133" s="546"/>
      <c r="L133" s="546"/>
      <c r="M133" s="546" t="s">
        <v>585</v>
      </c>
      <c r="N133" s="546"/>
      <c r="O133" s="546"/>
      <c r="P133" s="546"/>
      <c r="Q133" s="546"/>
      <c r="R133" s="546" t="s">
        <v>479</v>
      </c>
      <c r="S133" s="547"/>
    </row>
    <row r="134" s="225" customFormat="1" ht="27" spans="1:51">
      <c r="A134" s="281"/>
      <c r="B134" s="250" t="s">
        <v>289</v>
      </c>
      <c r="C134" s="249" t="s">
        <v>290</v>
      </c>
      <c r="D134" s="250" t="s">
        <v>291</v>
      </c>
      <c r="E134" s="251">
        <v>2</v>
      </c>
      <c r="F134" s="433">
        <v>5600</v>
      </c>
      <c r="G134" s="253"/>
      <c r="H134" s="321"/>
      <c r="I134" s="322"/>
      <c r="J134" s="319"/>
      <c r="K134" s="322"/>
      <c r="L134" s="319"/>
      <c r="M134" s="322" t="s">
        <v>266</v>
      </c>
      <c r="N134" s="319"/>
      <c r="O134" s="322"/>
      <c r="P134" s="319"/>
      <c r="Q134" s="319"/>
      <c r="R134" s="322"/>
      <c r="S134" s="547"/>
    </row>
    <row r="135" s="225" customFormat="1" ht="27" spans="1:51">
      <c r="A135" s="281"/>
      <c r="B135" s="266" t="s">
        <v>586</v>
      </c>
      <c r="C135" s="245" t="s">
        <v>587</v>
      </c>
      <c r="D135" s="244" t="s">
        <v>588</v>
      </c>
      <c r="E135" s="244">
        <v>2</v>
      </c>
      <c r="F135" s="569">
        <v>4000</v>
      </c>
      <c r="G135" s="316"/>
      <c r="H135" s="546"/>
      <c r="I135" s="546" t="s">
        <v>322</v>
      </c>
      <c r="J135" s="546"/>
      <c r="K135" s="546"/>
      <c r="L135" s="546" t="s">
        <v>589</v>
      </c>
      <c r="M135" s="570"/>
      <c r="N135" s="246"/>
      <c r="O135" s="546"/>
      <c r="P135" s="546"/>
      <c r="Q135" s="546" t="s">
        <v>590</v>
      </c>
      <c r="R135" s="546"/>
      <c r="S135" s="547"/>
    </row>
    <row r="136" s="225" customFormat="1" ht="27" spans="1:51">
      <c r="A136" s="571" t="s">
        <v>591</v>
      </c>
      <c r="B136" s="356" t="s">
        <v>592</v>
      </c>
      <c r="C136" s="249" t="s">
        <v>593</v>
      </c>
      <c r="D136" s="250" t="s">
        <v>594</v>
      </c>
      <c r="E136" s="250">
        <v>2</v>
      </c>
      <c r="F136" s="310">
        <v>4500</v>
      </c>
      <c r="G136" s="253"/>
      <c r="H136" s="357"/>
      <c r="I136" s="357"/>
      <c r="J136" s="357" t="s">
        <v>361</v>
      </c>
      <c r="K136" s="357"/>
      <c r="L136" s="357"/>
      <c r="M136" s="357"/>
      <c r="N136" s="357"/>
      <c r="O136" s="357"/>
      <c r="P136" s="357"/>
      <c r="Q136" s="357" t="s">
        <v>266</v>
      </c>
      <c r="R136" s="357"/>
      <c r="S136" s="547"/>
    </row>
    <row r="137" s="225" customFormat="1" ht="32.1" customHeight="1" spans="1:51">
      <c r="A137" s="572"/>
      <c r="B137" s="544" t="s">
        <v>595</v>
      </c>
      <c r="C137" s="245" t="s">
        <v>596</v>
      </c>
      <c r="D137" s="244" t="s">
        <v>597</v>
      </c>
      <c r="E137" s="244">
        <v>2</v>
      </c>
      <c r="F137" s="315">
        <v>4500</v>
      </c>
      <c r="G137" s="316"/>
      <c r="H137" s="546"/>
      <c r="I137" s="546" t="s">
        <v>315</v>
      </c>
      <c r="J137" s="546"/>
      <c r="K137" s="546"/>
      <c r="L137" s="546"/>
      <c r="M137" s="546" t="s">
        <v>474</v>
      </c>
      <c r="N137" s="546"/>
      <c r="O137" s="546"/>
      <c r="P137" s="546" t="s">
        <v>271</v>
      </c>
      <c r="Q137" s="546"/>
      <c r="R137" s="546"/>
      <c r="S137" s="547"/>
    </row>
    <row r="138" s="225" customFormat="1" ht="32.1" customHeight="1" spans="1:51">
      <c r="A138" s="572"/>
      <c r="B138" s="356" t="s">
        <v>598</v>
      </c>
      <c r="C138" s="249" t="s">
        <v>599</v>
      </c>
      <c r="D138" s="250" t="s">
        <v>600</v>
      </c>
      <c r="E138" s="250">
        <v>2</v>
      </c>
      <c r="F138" s="310">
        <v>4500</v>
      </c>
      <c r="G138" s="253"/>
      <c r="H138" s="357"/>
      <c r="I138" s="357"/>
      <c r="J138" s="357" t="s">
        <v>266</v>
      </c>
      <c r="K138" s="357"/>
      <c r="L138" s="357"/>
      <c r="M138" s="357"/>
      <c r="N138" s="357" t="s">
        <v>381</v>
      </c>
      <c r="O138" s="357"/>
      <c r="P138" s="357"/>
      <c r="Q138" s="357"/>
      <c r="R138" s="357"/>
      <c r="S138" s="547"/>
    </row>
    <row r="139" s="225" customFormat="1" ht="32.1" customHeight="1" spans="1:51">
      <c r="A139" s="572"/>
      <c r="B139" s="544" t="s">
        <v>601</v>
      </c>
      <c r="C139" s="245" t="s">
        <v>602</v>
      </c>
      <c r="D139" s="244" t="s">
        <v>603</v>
      </c>
      <c r="E139" s="244">
        <v>2</v>
      </c>
      <c r="F139" s="315">
        <v>4500</v>
      </c>
      <c r="G139" s="316"/>
      <c r="H139" s="546"/>
      <c r="I139" s="546"/>
      <c r="J139" s="546"/>
      <c r="K139" s="546" t="s">
        <v>604</v>
      </c>
      <c r="L139" s="546"/>
      <c r="M139" s="546"/>
      <c r="N139" s="546"/>
      <c r="O139" s="546" t="s">
        <v>392</v>
      </c>
      <c r="P139" s="546"/>
      <c r="Q139" s="546"/>
      <c r="R139" s="546"/>
      <c r="S139" s="547"/>
    </row>
    <row r="140" s="225" customFormat="1" ht="32.1" customHeight="1" spans="1:51">
      <c r="A140" s="572"/>
      <c r="B140" s="356" t="s">
        <v>605</v>
      </c>
      <c r="C140" s="249" t="s">
        <v>606</v>
      </c>
      <c r="D140" s="250" t="s">
        <v>607</v>
      </c>
      <c r="E140" s="250">
        <v>2</v>
      </c>
      <c r="F140" s="310">
        <v>4500</v>
      </c>
      <c r="G140" s="253"/>
      <c r="H140" s="357"/>
      <c r="I140" s="357"/>
      <c r="J140" s="357"/>
      <c r="K140" s="357"/>
      <c r="L140" s="357" t="s">
        <v>267</v>
      </c>
      <c r="M140" s="357"/>
      <c r="N140" s="357"/>
      <c r="O140" s="357"/>
      <c r="P140" s="357"/>
      <c r="Q140" s="357" t="s">
        <v>608</v>
      </c>
      <c r="R140" s="357"/>
      <c r="S140" s="547"/>
    </row>
    <row r="141" s="225" customFormat="1" ht="32.1" customHeight="1" spans="1:51">
      <c r="A141" s="572"/>
      <c r="B141" s="544" t="s">
        <v>609</v>
      </c>
      <c r="C141" s="245" t="s">
        <v>610</v>
      </c>
      <c r="D141" s="244" t="s">
        <v>611</v>
      </c>
      <c r="E141" s="244">
        <v>2</v>
      </c>
      <c r="F141" s="315">
        <v>4500</v>
      </c>
      <c r="G141" s="316"/>
      <c r="H141" s="546"/>
      <c r="I141" s="546" t="s">
        <v>608</v>
      </c>
      <c r="J141" s="546"/>
      <c r="K141" s="546"/>
      <c r="L141" s="546" t="s">
        <v>93</v>
      </c>
      <c r="M141" s="546"/>
      <c r="N141" s="546"/>
      <c r="O141" s="546"/>
      <c r="P141" s="546" t="s">
        <v>612</v>
      </c>
      <c r="Q141" s="546"/>
      <c r="R141" s="546" t="s">
        <v>371</v>
      </c>
      <c r="S141" s="547"/>
    </row>
    <row r="142" s="225" customFormat="1" ht="32.1" customHeight="1" spans="1:51">
      <c r="A142" s="572"/>
      <c r="B142" s="263" t="s">
        <v>272</v>
      </c>
      <c r="C142" s="249" t="s">
        <v>273</v>
      </c>
      <c r="D142" s="250" t="s">
        <v>274</v>
      </c>
      <c r="E142" s="250" t="s">
        <v>275</v>
      </c>
      <c r="F142" s="310">
        <v>2380</v>
      </c>
      <c r="G142" s="253"/>
      <c r="H142" s="321"/>
      <c r="I142" s="322"/>
      <c r="J142" s="319" t="s">
        <v>276</v>
      </c>
      <c r="K142" s="319"/>
      <c r="L142" s="319"/>
      <c r="M142" s="322"/>
      <c r="N142" s="319" t="s">
        <v>277</v>
      </c>
      <c r="O142" s="319"/>
      <c r="P142" s="319"/>
      <c r="Q142" s="319"/>
      <c r="R142" s="322"/>
      <c r="S142" s="547"/>
    </row>
    <row r="143" s="225" customFormat="1" ht="40.5" spans="1:51">
      <c r="A143" s="572"/>
      <c r="B143" s="573" t="s">
        <v>278</v>
      </c>
      <c r="C143" s="574" t="s">
        <v>279</v>
      </c>
      <c r="D143" s="386" t="s">
        <v>274</v>
      </c>
      <c r="E143" s="386">
        <v>2.5</v>
      </c>
      <c r="F143" s="575">
        <v>5600</v>
      </c>
      <c r="G143" s="576"/>
      <c r="H143" s="576"/>
      <c r="I143" s="577"/>
      <c r="J143" s="578"/>
      <c r="K143" s="577"/>
      <c r="L143" s="578" t="s">
        <v>280</v>
      </c>
      <c r="M143" s="577"/>
      <c r="N143" s="578"/>
      <c r="O143" s="577"/>
      <c r="P143" s="578"/>
      <c r="Q143" s="578" t="s">
        <v>255</v>
      </c>
      <c r="R143" s="577"/>
      <c r="S143" s="547"/>
    </row>
    <row r="144" s="312" customFormat="1" ht="27" spans="1:51">
      <c r="A144" s="572"/>
      <c r="B144" s="263" t="s">
        <v>613</v>
      </c>
      <c r="C144" s="249" t="s">
        <v>614</v>
      </c>
      <c r="D144" s="250" t="s">
        <v>615</v>
      </c>
      <c r="E144" s="250" t="s">
        <v>577</v>
      </c>
      <c r="F144" s="310">
        <v>5000</v>
      </c>
      <c r="G144" s="251" t="s">
        <v>392</v>
      </c>
      <c r="H144" s="321"/>
      <c r="I144" s="322" t="s">
        <v>95</v>
      </c>
      <c r="J144" s="319" t="s">
        <v>266</v>
      </c>
      <c r="K144" s="319" t="s">
        <v>271</v>
      </c>
      <c r="L144" s="319"/>
      <c r="M144" s="322" t="s">
        <v>93</v>
      </c>
      <c r="N144" s="319" t="s">
        <v>137</v>
      </c>
      <c r="O144" s="319" t="s">
        <v>94</v>
      </c>
      <c r="P144" s="319" t="s">
        <v>392</v>
      </c>
      <c r="Q144" s="319" t="s">
        <v>255</v>
      </c>
      <c r="R144" s="322" t="s">
        <v>267</v>
      </c>
      <c r="S144" s="547"/>
      <c r="T144" s="361"/>
      <c r="U144" s="361"/>
      <c r="V144" s="361"/>
      <c r="W144" s="361"/>
      <c r="X144" s="361"/>
      <c r="Y144" s="361"/>
      <c r="Z144" s="361"/>
      <c r="AA144" s="361"/>
      <c r="AB144" s="361"/>
      <c r="AC144" s="361"/>
      <c r="AD144" s="361"/>
      <c r="AE144" s="361"/>
      <c r="AF144" s="361"/>
      <c r="AG144" s="361"/>
      <c r="AH144" s="361"/>
      <c r="AI144" s="361"/>
      <c r="AJ144" s="361"/>
      <c r="AK144" s="361"/>
      <c r="AL144" s="361"/>
      <c r="AM144" s="361"/>
      <c r="AN144" s="361"/>
      <c r="AO144" s="361"/>
      <c r="AP144" s="361"/>
      <c r="AQ144" s="361"/>
      <c r="AR144" s="361"/>
      <c r="AS144" s="361"/>
      <c r="AT144" s="361"/>
      <c r="AU144" s="361"/>
      <c r="AV144" s="361"/>
      <c r="AW144" s="361"/>
      <c r="AX144" s="361"/>
      <c r="AY144" s="361"/>
    </row>
    <row r="145" s="312" customFormat="1" ht="40.5" spans="1:51">
      <c r="A145" s="572"/>
      <c r="B145" s="573" t="s">
        <v>616</v>
      </c>
      <c r="C145" s="574" t="s">
        <v>617</v>
      </c>
      <c r="D145" s="386" t="s">
        <v>615</v>
      </c>
      <c r="E145" s="386">
        <v>1</v>
      </c>
      <c r="F145" s="575">
        <v>3000</v>
      </c>
      <c r="G145" s="576"/>
      <c r="H145" s="576"/>
      <c r="I145" s="577" t="s">
        <v>336</v>
      </c>
      <c r="J145" s="578" t="s">
        <v>618</v>
      </c>
      <c r="K145" s="577" t="s">
        <v>336</v>
      </c>
      <c r="L145" s="578" t="s">
        <v>619</v>
      </c>
      <c r="M145" s="577" t="s">
        <v>336</v>
      </c>
      <c r="N145" s="578" t="s">
        <v>618</v>
      </c>
      <c r="O145" s="577" t="s">
        <v>336</v>
      </c>
      <c r="P145" s="578" t="s">
        <v>336</v>
      </c>
      <c r="Q145" s="578" t="s">
        <v>620</v>
      </c>
      <c r="R145" s="577" t="s">
        <v>621</v>
      </c>
      <c r="S145" s="547"/>
      <c r="T145" s="361"/>
      <c r="U145" s="361"/>
      <c r="V145" s="361"/>
      <c r="W145" s="361"/>
      <c r="X145" s="361"/>
      <c r="Y145" s="361"/>
      <c r="Z145" s="361"/>
      <c r="AA145" s="361"/>
      <c r="AB145" s="361"/>
      <c r="AC145" s="361"/>
      <c r="AD145" s="361"/>
      <c r="AE145" s="361"/>
      <c r="AF145" s="361"/>
      <c r="AG145" s="361"/>
      <c r="AH145" s="361"/>
      <c r="AI145" s="361"/>
      <c r="AJ145" s="361"/>
      <c r="AK145" s="361"/>
      <c r="AL145" s="361"/>
      <c r="AM145" s="361"/>
      <c r="AN145" s="361"/>
      <c r="AO145" s="361"/>
      <c r="AP145" s="361"/>
      <c r="AQ145" s="361"/>
      <c r="AR145" s="361"/>
      <c r="AS145" s="361"/>
      <c r="AT145" s="361"/>
      <c r="AU145" s="361"/>
      <c r="AV145" s="361"/>
      <c r="AW145" s="361"/>
      <c r="AX145" s="361"/>
      <c r="AY145" s="361"/>
    </row>
    <row r="146" s="312" customFormat="1" ht="30" customHeight="1" spans="1:51">
      <c r="A146" s="572"/>
      <c r="B146" s="263" t="s">
        <v>622</v>
      </c>
      <c r="C146" s="249" t="s">
        <v>623</v>
      </c>
      <c r="D146" s="250" t="s">
        <v>615</v>
      </c>
      <c r="E146" s="250">
        <v>3</v>
      </c>
      <c r="F146" s="310">
        <v>8800</v>
      </c>
      <c r="G146" s="253"/>
      <c r="H146" s="321" t="s">
        <v>336</v>
      </c>
      <c r="I146" s="322"/>
      <c r="J146" s="319" t="s">
        <v>624</v>
      </c>
      <c r="K146" s="319" t="s">
        <v>336</v>
      </c>
      <c r="L146" s="319" t="s">
        <v>625</v>
      </c>
      <c r="M146" s="322" t="s">
        <v>626</v>
      </c>
      <c r="N146" s="319"/>
      <c r="O146" s="319"/>
      <c r="P146" s="319" t="s">
        <v>627</v>
      </c>
      <c r="Q146" s="319" t="s">
        <v>628</v>
      </c>
      <c r="R146" s="322"/>
      <c r="S146" s="547"/>
      <c r="T146" s="361"/>
      <c r="U146" s="361"/>
      <c r="V146" s="361"/>
      <c r="W146" s="361"/>
      <c r="X146" s="361"/>
      <c r="Y146" s="361"/>
      <c r="Z146" s="361"/>
      <c r="AA146" s="361"/>
      <c r="AB146" s="361"/>
      <c r="AC146" s="361"/>
      <c r="AD146" s="361"/>
      <c r="AE146" s="361"/>
      <c r="AF146" s="361"/>
      <c r="AG146" s="361"/>
      <c r="AH146" s="361"/>
      <c r="AI146" s="361"/>
      <c r="AJ146" s="361"/>
      <c r="AK146" s="361"/>
      <c r="AL146" s="361"/>
      <c r="AM146" s="361"/>
      <c r="AN146" s="361"/>
      <c r="AO146" s="361"/>
      <c r="AP146" s="361"/>
      <c r="AQ146" s="361"/>
      <c r="AR146" s="361"/>
      <c r="AS146" s="361"/>
      <c r="AT146" s="361"/>
      <c r="AU146" s="361"/>
      <c r="AV146" s="361"/>
      <c r="AW146" s="361"/>
      <c r="AX146" s="361"/>
      <c r="AY146" s="361"/>
    </row>
    <row r="147" s="312" customFormat="1" ht="30" customHeight="1" spans="1:51">
      <c r="A147" s="572"/>
      <c r="B147" s="573" t="s">
        <v>629</v>
      </c>
      <c r="C147" s="574" t="s">
        <v>630</v>
      </c>
      <c r="D147" s="386" t="s">
        <v>615</v>
      </c>
      <c r="E147" s="386">
        <v>2</v>
      </c>
      <c r="F147" s="575">
        <v>5000</v>
      </c>
      <c r="G147" s="578" t="s">
        <v>392</v>
      </c>
      <c r="H147" s="576"/>
      <c r="I147" s="578" t="s">
        <v>95</v>
      </c>
      <c r="J147" s="578" t="s">
        <v>266</v>
      </c>
      <c r="K147" s="578" t="s">
        <v>271</v>
      </c>
      <c r="L147" s="578"/>
      <c r="M147" s="578" t="s">
        <v>93</v>
      </c>
      <c r="N147" s="578" t="s">
        <v>233</v>
      </c>
      <c r="O147" s="578" t="s">
        <v>94</v>
      </c>
      <c r="P147" s="578" t="s">
        <v>631</v>
      </c>
      <c r="Q147" s="578" t="s">
        <v>255</v>
      </c>
      <c r="R147" s="579" t="s">
        <v>267</v>
      </c>
      <c r="S147" s="547"/>
      <c r="T147" s="361"/>
      <c r="U147" s="361"/>
      <c r="V147" s="361"/>
      <c r="W147" s="361"/>
      <c r="X147" s="361"/>
      <c r="Y147" s="361"/>
      <c r="Z147" s="361"/>
      <c r="AA147" s="361"/>
      <c r="AB147" s="361"/>
      <c r="AC147" s="361"/>
      <c r="AD147" s="361"/>
      <c r="AE147" s="361"/>
      <c r="AF147" s="361"/>
      <c r="AG147" s="361"/>
      <c r="AH147" s="361"/>
      <c r="AI147" s="361"/>
      <c r="AJ147" s="361"/>
      <c r="AK147" s="361"/>
      <c r="AL147" s="361"/>
      <c r="AM147" s="361"/>
      <c r="AN147" s="361"/>
      <c r="AO147" s="361"/>
      <c r="AP147" s="361"/>
      <c r="AQ147" s="361"/>
      <c r="AR147" s="361"/>
      <c r="AS147" s="361"/>
      <c r="AT147" s="361"/>
      <c r="AU147" s="361"/>
      <c r="AV147" s="361"/>
      <c r="AW147" s="361"/>
      <c r="AX147" s="361"/>
      <c r="AY147" s="361"/>
    </row>
    <row r="148" s="312" customFormat="1" ht="40.5" spans="1:51">
      <c r="A148" s="572"/>
      <c r="B148" s="263" t="s">
        <v>632</v>
      </c>
      <c r="C148" s="249" t="s">
        <v>633</v>
      </c>
      <c r="D148" s="250" t="s">
        <v>615</v>
      </c>
      <c r="E148" s="250">
        <v>2</v>
      </c>
      <c r="F148" s="310">
        <v>5000</v>
      </c>
      <c r="G148" s="253"/>
      <c r="H148" s="321"/>
      <c r="I148" s="322" t="s">
        <v>94</v>
      </c>
      <c r="J148" s="319"/>
      <c r="K148" s="319" t="s">
        <v>634</v>
      </c>
      <c r="L148" s="319"/>
      <c r="M148" s="322" t="s">
        <v>235</v>
      </c>
      <c r="N148" s="319"/>
      <c r="O148" s="319" t="s">
        <v>635</v>
      </c>
      <c r="P148" s="319"/>
      <c r="Q148" s="319"/>
      <c r="R148" s="322" t="s">
        <v>392</v>
      </c>
      <c r="S148" s="547"/>
      <c r="T148" s="361"/>
      <c r="U148" s="361"/>
      <c r="V148" s="361"/>
      <c r="W148" s="361"/>
      <c r="X148" s="361"/>
      <c r="Y148" s="361"/>
      <c r="Z148" s="361"/>
      <c r="AA148" s="361"/>
      <c r="AB148" s="361"/>
      <c r="AC148" s="361"/>
      <c r="AD148" s="361"/>
      <c r="AE148" s="361"/>
      <c r="AF148" s="361"/>
      <c r="AG148" s="361"/>
      <c r="AH148" s="361"/>
      <c r="AI148" s="361"/>
      <c r="AJ148" s="361"/>
      <c r="AK148" s="361"/>
      <c r="AL148" s="361"/>
      <c r="AM148" s="361"/>
      <c r="AN148" s="361"/>
      <c r="AO148" s="361"/>
      <c r="AP148" s="361"/>
      <c r="AQ148" s="361"/>
      <c r="AR148" s="361"/>
      <c r="AS148" s="361"/>
      <c r="AT148" s="361"/>
      <c r="AU148" s="361"/>
      <c r="AV148" s="361"/>
      <c r="AW148" s="361"/>
      <c r="AX148" s="361"/>
      <c r="AY148" s="361"/>
    </row>
    <row r="149" s="313" customFormat="1" ht="40.5" spans="1:51">
      <c r="A149" s="572"/>
      <c r="B149" s="573" t="s">
        <v>636</v>
      </c>
      <c r="C149" s="574" t="s">
        <v>637</v>
      </c>
      <c r="D149" s="386" t="s">
        <v>615</v>
      </c>
      <c r="E149" s="386">
        <v>1</v>
      </c>
      <c r="F149" s="575">
        <v>2500</v>
      </c>
      <c r="G149" s="576" t="s">
        <v>336</v>
      </c>
      <c r="H149" s="576" t="s">
        <v>336</v>
      </c>
      <c r="I149" s="577" t="s">
        <v>336</v>
      </c>
      <c r="J149" s="578" t="s">
        <v>638</v>
      </c>
      <c r="K149" s="577" t="s">
        <v>336</v>
      </c>
      <c r="L149" s="578" t="s">
        <v>336</v>
      </c>
      <c r="M149" s="577" t="s">
        <v>638</v>
      </c>
      <c r="N149" s="578" t="s">
        <v>336</v>
      </c>
      <c r="O149" s="577" t="s">
        <v>331</v>
      </c>
      <c r="P149" s="578" t="s">
        <v>336</v>
      </c>
      <c r="Q149" s="578" t="s">
        <v>639</v>
      </c>
      <c r="R149" s="577" t="s">
        <v>336</v>
      </c>
      <c r="S149" s="547"/>
      <c r="T149" s="383"/>
      <c r="U149" s="383"/>
      <c r="V149" s="383"/>
      <c r="W149" s="383"/>
      <c r="X149" s="383"/>
      <c r="Y149" s="383"/>
      <c r="Z149" s="383"/>
      <c r="AA149" s="383"/>
      <c r="AB149" s="383"/>
      <c r="AC149" s="383"/>
      <c r="AD149" s="383"/>
      <c r="AE149" s="383"/>
      <c r="AF149" s="383"/>
      <c r="AG149" s="383"/>
      <c r="AH149" s="383"/>
      <c r="AI149" s="383"/>
      <c r="AJ149" s="383"/>
      <c r="AK149" s="383"/>
      <c r="AL149" s="383"/>
      <c r="AM149" s="383"/>
      <c r="AN149" s="383"/>
      <c r="AO149" s="383"/>
      <c r="AP149" s="383"/>
      <c r="AQ149" s="383"/>
      <c r="AR149" s="383"/>
      <c r="AS149" s="383"/>
      <c r="AT149" s="383"/>
      <c r="AU149" s="383"/>
      <c r="AV149" s="383"/>
      <c r="AW149" s="383"/>
      <c r="AX149" s="383"/>
      <c r="AY149" s="383"/>
    </row>
    <row r="150" s="312" customFormat="1" ht="27" spans="1:51">
      <c r="A150" s="572"/>
      <c r="B150" s="263" t="s">
        <v>640</v>
      </c>
      <c r="C150" s="249" t="s">
        <v>641</v>
      </c>
      <c r="D150" s="250" t="s">
        <v>615</v>
      </c>
      <c r="E150" s="250">
        <v>1</v>
      </c>
      <c r="F150" s="310">
        <v>2500</v>
      </c>
      <c r="G150" s="253" t="s">
        <v>336</v>
      </c>
      <c r="H150" s="321" t="s">
        <v>336</v>
      </c>
      <c r="I150" s="322" t="s">
        <v>336</v>
      </c>
      <c r="J150" s="319" t="s">
        <v>642</v>
      </c>
      <c r="K150" s="319" t="s">
        <v>336</v>
      </c>
      <c r="L150" s="319" t="s">
        <v>643</v>
      </c>
      <c r="M150" s="322" t="s">
        <v>336</v>
      </c>
      <c r="N150" s="319" t="s">
        <v>329</v>
      </c>
      <c r="O150" s="319" t="s">
        <v>336</v>
      </c>
      <c r="P150" s="319" t="s">
        <v>564</v>
      </c>
      <c r="Q150" s="319" t="s">
        <v>336</v>
      </c>
      <c r="R150" s="322" t="s">
        <v>642</v>
      </c>
      <c r="S150" s="547"/>
      <c r="T150" s="361"/>
      <c r="U150" s="361"/>
      <c r="V150" s="361"/>
      <c r="W150" s="361"/>
      <c r="X150" s="361"/>
      <c r="Y150" s="361"/>
      <c r="Z150" s="361"/>
      <c r="AA150" s="361"/>
      <c r="AB150" s="361"/>
      <c r="AC150" s="361"/>
      <c r="AD150" s="361"/>
      <c r="AE150" s="361"/>
      <c r="AF150" s="361"/>
      <c r="AG150" s="361"/>
      <c r="AH150" s="361"/>
      <c r="AI150" s="361"/>
      <c r="AJ150" s="361"/>
      <c r="AK150" s="361"/>
      <c r="AL150" s="361"/>
      <c r="AM150" s="361"/>
      <c r="AN150" s="361"/>
      <c r="AO150" s="361"/>
      <c r="AP150" s="361"/>
      <c r="AQ150" s="361"/>
      <c r="AR150" s="361"/>
      <c r="AS150" s="361"/>
      <c r="AT150" s="361"/>
      <c r="AU150" s="361"/>
      <c r="AV150" s="361"/>
      <c r="AW150" s="361"/>
      <c r="AX150" s="361"/>
      <c r="AY150" s="361"/>
    </row>
    <row r="151" s="312" customFormat="1" ht="40.5" spans="1:51">
      <c r="A151" s="572"/>
      <c r="B151" s="573" t="s">
        <v>644</v>
      </c>
      <c r="C151" s="574" t="s">
        <v>645</v>
      </c>
      <c r="D151" s="386" t="s">
        <v>615</v>
      </c>
      <c r="E151" s="386">
        <v>1</v>
      </c>
      <c r="F151" s="575">
        <v>2500</v>
      </c>
      <c r="G151" s="576" t="s">
        <v>336</v>
      </c>
      <c r="H151" s="576" t="s">
        <v>336</v>
      </c>
      <c r="I151" s="577" t="s">
        <v>329</v>
      </c>
      <c r="J151" s="578" t="s">
        <v>336</v>
      </c>
      <c r="K151" s="577" t="s">
        <v>336</v>
      </c>
      <c r="L151" s="578" t="s">
        <v>646</v>
      </c>
      <c r="M151" s="577" t="s">
        <v>336</v>
      </c>
      <c r="N151" s="578" t="s">
        <v>643</v>
      </c>
      <c r="O151" s="577" t="s">
        <v>336</v>
      </c>
      <c r="P151" s="578" t="s">
        <v>329</v>
      </c>
      <c r="Q151" s="578" t="s">
        <v>336</v>
      </c>
      <c r="R151" s="577" t="s">
        <v>564</v>
      </c>
      <c r="S151" s="547"/>
      <c r="T151" s="361"/>
      <c r="U151" s="361"/>
      <c r="V151" s="361"/>
      <c r="W151" s="361"/>
      <c r="X151" s="361"/>
      <c r="Y151" s="361"/>
      <c r="Z151" s="361"/>
      <c r="AA151" s="361"/>
      <c r="AB151" s="361"/>
      <c r="AC151" s="361"/>
      <c r="AD151" s="361"/>
      <c r="AE151" s="361"/>
      <c r="AF151" s="361"/>
      <c r="AG151" s="361"/>
      <c r="AH151" s="361"/>
      <c r="AI151" s="361"/>
      <c r="AJ151" s="361"/>
      <c r="AK151" s="361"/>
      <c r="AL151" s="361"/>
      <c r="AM151" s="361"/>
      <c r="AN151" s="361"/>
      <c r="AO151" s="361"/>
      <c r="AP151" s="361"/>
      <c r="AQ151" s="361"/>
      <c r="AR151" s="361"/>
      <c r="AS151" s="361"/>
      <c r="AT151" s="361"/>
      <c r="AU151" s="361"/>
      <c r="AV151" s="361"/>
      <c r="AW151" s="361"/>
      <c r="AX151" s="361"/>
      <c r="AY151" s="361"/>
    </row>
    <row r="152" s="512" customFormat="1" ht="33" customHeight="1" spans="1:51">
      <c r="A152" s="572"/>
      <c r="B152" s="263" t="s">
        <v>647</v>
      </c>
      <c r="C152" s="249" t="s">
        <v>648</v>
      </c>
      <c r="D152" s="250" t="s">
        <v>615</v>
      </c>
      <c r="E152" s="250">
        <v>1</v>
      </c>
      <c r="F152" s="310">
        <v>2800</v>
      </c>
      <c r="G152" s="251" t="s">
        <v>649</v>
      </c>
      <c r="H152" s="319" t="s">
        <v>329</v>
      </c>
      <c r="I152" s="322" t="s">
        <v>650</v>
      </c>
      <c r="J152" s="319" t="s">
        <v>651</v>
      </c>
      <c r="K152" s="319" t="s">
        <v>652</v>
      </c>
      <c r="L152" s="319" t="s">
        <v>331</v>
      </c>
      <c r="M152" s="322" t="s">
        <v>332</v>
      </c>
      <c r="N152" s="319" t="s">
        <v>653</v>
      </c>
      <c r="O152" s="319" t="s">
        <v>652</v>
      </c>
      <c r="P152" s="319" t="s">
        <v>329</v>
      </c>
      <c r="Q152" s="319" t="s">
        <v>642</v>
      </c>
      <c r="R152" s="322" t="s">
        <v>330</v>
      </c>
      <c r="S152" s="547"/>
      <c r="T152" s="383"/>
      <c r="U152" s="383"/>
      <c r="V152" s="383"/>
      <c r="W152" s="383"/>
      <c r="X152" s="383"/>
      <c r="Y152" s="383"/>
      <c r="Z152" s="383"/>
      <c r="AA152" s="383"/>
      <c r="AB152" s="383"/>
      <c r="AC152" s="383"/>
      <c r="AD152" s="383"/>
      <c r="AE152" s="383"/>
      <c r="AF152" s="383"/>
      <c r="AG152" s="383"/>
      <c r="AH152" s="383"/>
      <c r="AI152" s="383"/>
      <c r="AJ152" s="383"/>
      <c r="AK152" s="383"/>
      <c r="AL152" s="383"/>
      <c r="AM152" s="383"/>
      <c r="AN152" s="383"/>
      <c r="AO152" s="383"/>
      <c r="AP152" s="383"/>
      <c r="AQ152" s="383"/>
      <c r="AR152" s="383"/>
      <c r="AS152" s="383"/>
      <c r="AT152" s="383"/>
      <c r="AU152" s="383"/>
      <c r="AV152" s="383"/>
      <c r="AW152" s="383"/>
      <c r="AX152" s="383"/>
      <c r="AY152" s="383"/>
    </row>
    <row r="153" s="512" customFormat="1" ht="33" customHeight="1" spans="1:51">
      <c r="A153" s="572"/>
      <c r="B153" s="573" t="s">
        <v>654</v>
      </c>
      <c r="C153" s="574" t="s">
        <v>655</v>
      </c>
      <c r="D153" s="386" t="s">
        <v>615</v>
      </c>
      <c r="E153" s="386">
        <v>1</v>
      </c>
      <c r="F153" s="575">
        <v>2000</v>
      </c>
      <c r="G153" s="578" t="s">
        <v>651</v>
      </c>
      <c r="H153" s="576"/>
      <c r="I153" s="577" t="s">
        <v>656</v>
      </c>
      <c r="J153" s="578" t="s">
        <v>638</v>
      </c>
      <c r="K153" s="577" t="s">
        <v>649</v>
      </c>
      <c r="L153" s="578" t="s">
        <v>563</v>
      </c>
      <c r="M153" s="577" t="s">
        <v>638</v>
      </c>
      <c r="N153" s="578" t="s">
        <v>652</v>
      </c>
      <c r="O153" s="577" t="s">
        <v>331</v>
      </c>
      <c r="P153" s="578" t="s">
        <v>646</v>
      </c>
      <c r="Q153" s="578" t="s">
        <v>656</v>
      </c>
      <c r="R153" s="577" t="s">
        <v>558</v>
      </c>
      <c r="S153" s="547"/>
      <c r="T153" s="383"/>
      <c r="U153" s="383"/>
      <c r="V153" s="383"/>
      <c r="W153" s="383"/>
      <c r="X153" s="383"/>
      <c r="Y153" s="383"/>
      <c r="Z153" s="383"/>
      <c r="AA153" s="383"/>
      <c r="AB153" s="383"/>
      <c r="AC153" s="383"/>
      <c r="AD153" s="383"/>
      <c r="AE153" s="383"/>
      <c r="AF153" s="383"/>
      <c r="AG153" s="383"/>
      <c r="AH153" s="383"/>
      <c r="AI153" s="383"/>
      <c r="AJ153" s="383"/>
      <c r="AK153" s="383"/>
      <c r="AL153" s="383"/>
      <c r="AM153" s="383"/>
      <c r="AN153" s="383"/>
      <c r="AO153" s="383"/>
      <c r="AP153" s="383"/>
      <c r="AQ153" s="383"/>
      <c r="AR153" s="383"/>
      <c r="AS153" s="383"/>
      <c r="AT153" s="383"/>
      <c r="AU153" s="383"/>
      <c r="AV153" s="383"/>
      <c r="AW153" s="383"/>
      <c r="AX153" s="383"/>
      <c r="AY153" s="383"/>
    </row>
    <row r="154" s="225" customFormat="1" ht="33" customHeight="1" spans="1:51">
      <c r="A154" s="572"/>
      <c r="B154" s="263" t="s">
        <v>657</v>
      </c>
      <c r="C154" s="249" t="s">
        <v>658</v>
      </c>
      <c r="D154" s="250" t="s">
        <v>659</v>
      </c>
      <c r="E154" s="250">
        <v>1</v>
      </c>
      <c r="F154" s="310">
        <v>2800</v>
      </c>
      <c r="G154" s="253"/>
      <c r="H154" s="321"/>
      <c r="I154" s="322"/>
      <c r="J154" s="319"/>
      <c r="K154" s="319"/>
      <c r="L154" s="319"/>
      <c r="M154" s="322"/>
      <c r="N154" s="319"/>
      <c r="O154" s="319"/>
      <c r="P154" s="319" t="s">
        <v>650</v>
      </c>
      <c r="Q154" s="319"/>
      <c r="R154" s="322"/>
      <c r="S154" s="547"/>
    </row>
    <row r="155" s="225" customFormat="1" ht="33" customHeight="1" spans="1:51">
      <c r="A155" s="580"/>
      <c r="B155" s="573" t="s">
        <v>660</v>
      </c>
      <c r="C155" s="574" t="s">
        <v>661</v>
      </c>
      <c r="D155" s="386" t="s">
        <v>662</v>
      </c>
      <c r="E155" s="386">
        <v>2</v>
      </c>
      <c r="F155" s="575">
        <v>4800</v>
      </c>
      <c r="G155" s="576"/>
      <c r="H155" s="576"/>
      <c r="I155" s="577"/>
      <c r="J155" s="578" t="s">
        <v>439</v>
      </c>
      <c r="K155" s="577"/>
      <c r="L155" s="578"/>
      <c r="M155" s="577"/>
      <c r="N155" s="578"/>
      <c r="O155" s="577" t="s">
        <v>235</v>
      </c>
      <c r="P155" s="578" t="s">
        <v>93</v>
      </c>
      <c r="Q155" s="578"/>
      <c r="R155" s="577"/>
      <c r="S155" s="547"/>
    </row>
    <row r="156" s="512" customFormat="1" ht="33" customHeight="1" spans="1:51">
      <c r="A156" s="571" t="s">
        <v>663</v>
      </c>
      <c r="B156" s="263" t="s">
        <v>664</v>
      </c>
      <c r="C156" s="249" t="s">
        <v>665</v>
      </c>
      <c r="D156" s="250" t="s">
        <v>666</v>
      </c>
      <c r="E156" s="250">
        <v>3</v>
      </c>
      <c r="F156" s="310">
        <v>4800</v>
      </c>
      <c r="G156" s="251" t="s">
        <v>667</v>
      </c>
      <c r="H156" s="319"/>
      <c r="I156" s="319" t="s">
        <v>668</v>
      </c>
      <c r="J156" s="319" t="s">
        <v>669</v>
      </c>
      <c r="K156" s="319" t="s">
        <v>240</v>
      </c>
      <c r="L156" s="319" t="s">
        <v>670</v>
      </c>
      <c r="M156" s="322" t="s">
        <v>669</v>
      </c>
      <c r="N156" s="319" t="s">
        <v>132</v>
      </c>
      <c r="O156" s="319" t="s">
        <v>671</v>
      </c>
      <c r="P156" s="319"/>
      <c r="Q156" s="319" t="s">
        <v>336</v>
      </c>
      <c r="R156" s="322" t="s">
        <v>672</v>
      </c>
      <c r="S156" s="547"/>
      <c r="T156" s="383"/>
      <c r="U156" s="383"/>
      <c r="V156" s="383"/>
      <c r="W156" s="383"/>
      <c r="X156" s="383"/>
      <c r="Y156" s="383"/>
      <c r="Z156" s="383"/>
      <c r="AA156" s="383"/>
      <c r="AB156" s="383"/>
      <c r="AC156" s="383"/>
      <c r="AD156" s="383"/>
      <c r="AE156" s="383"/>
      <c r="AF156" s="383"/>
      <c r="AG156" s="383"/>
      <c r="AH156" s="383"/>
      <c r="AI156" s="383"/>
      <c r="AJ156" s="383"/>
      <c r="AK156" s="383"/>
      <c r="AL156" s="383"/>
      <c r="AM156" s="383"/>
      <c r="AN156" s="383"/>
      <c r="AO156" s="383"/>
      <c r="AP156" s="383"/>
      <c r="AQ156" s="383"/>
      <c r="AR156" s="383"/>
      <c r="AS156" s="383"/>
      <c r="AT156" s="383"/>
      <c r="AU156" s="383"/>
      <c r="AV156" s="383"/>
      <c r="AW156" s="383"/>
      <c r="AX156" s="383"/>
      <c r="AY156" s="383"/>
    </row>
    <row r="157" s="512" customFormat="1" ht="33" customHeight="1" spans="1:51">
      <c r="A157" s="572"/>
      <c r="B157" s="573" t="s">
        <v>673</v>
      </c>
      <c r="C157" s="574" t="s">
        <v>674</v>
      </c>
      <c r="D157" s="386" t="s">
        <v>675</v>
      </c>
      <c r="E157" s="386">
        <v>2</v>
      </c>
      <c r="F157" s="575">
        <v>3500</v>
      </c>
      <c r="G157" s="578" t="s">
        <v>392</v>
      </c>
      <c r="H157" s="576"/>
      <c r="I157" s="581" t="s">
        <v>676</v>
      </c>
      <c r="J157" s="578" t="s">
        <v>266</v>
      </c>
      <c r="K157" s="577" t="s">
        <v>271</v>
      </c>
      <c r="L157" s="578"/>
      <c r="M157" s="577"/>
      <c r="N157" s="579" t="s">
        <v>371</v>
      </c>
      <c r="O157" s="581" t="s">
        <v>439</v>
      </c>
      <c r="P157" s="578" t="s">
        <v>95</v>
      </c>
      <c r="Q157" s="578" t="s">
        <v>93</v>
      </c>
      <c r="R157" s="577" t="s">
        <v>479</v>
      </c>
      <c r="S157" s="547"/>
      <c r="T157" s="383"/>
      <c r="U157" s="383"/>
      <c r="V157" s="383"/>
      <c r="W157" s="383"/>
      <c r="X157" s="383"/>
      <c r="Y157" s="383"/>
      <c r="Z157" s="383"/>
      <c r="AA157" s="383"/>
      <c r="AB157" s="383"/>
      <c r="AC157" s="383"/>
      <c r="AD157" s="383"/>
      <c r="AE157" s="383"/>
      <c r="AF157" s="383"/>
      <c r="AG157" s="383"/>
      <c r="AH157" s="383"/>
      <c r="AI157" s="383"/>
      <c r="AJ157" s="383"/>
      <c r="AK157" s="383"/>
      <c r="AL157" s="383"/>
      <c r="AM157" s="383"/>
      <c r="AN157" s="383"/>
      <c r="AO157" s="383"/>
      <c r="AP157" s="383"/>
      <c r="AQ157" s="383"/>
      <c r="AR157" s="383"/>
      <c r="AS157" s="383"/>
      <c r="AT157" s="383"/>
      <c r="AU157" s="383"/>
      <c r="AV157" s="383"/>
      <c r="AW157" s="383"/>
      <c r="AX157" s="383"/>
      <c r="AY157" s="383"/>
    </row>
    <row r="158" s="512" customFormat="1" ht="42.95" customHeight="1" spans="1:51">
      <c r="A158" s="572"/>
      <c r="B158" s="263" t="s">
        <v>333</v>
      </c>
      <c r="C158" s="249" t="s">
        <v>677</v>
      </c>
      <c r="D158" s="250" t="s">
        <v>678</v>
      </c>
      <c r="E158" s="250">
        <v>4</v>
      </c>
      <c r="F158" s="310">
        <v>6800</v>
      </c>
      <c r="G158" s="251" t="s">
        <v>679</v>
      </c>
      <c r="H158" s="321"/>
      <c r="I158" s="322" t="s">
        <v>680</v>
      </c>
      <c r="J158" s="319" t="s">
        <v>681</v>
      </c>
      <c r="K158" s="319" t="s">
        <v>241</v>
      </c>
      <c r="L158" s="319" t="s">
        <v>682</v>
      </c>
      <c r="M158" s="322" t="s">
        <v>683</v>
      </c>
      <c r="N158" s="319" t="s">
        <v>679</v>
      </c>
      <c r="O158" s="319" t="s">
        <v>684</v>
      </c>
      <c r="P158" s="319" t="s">
        <v>684</v>
      </c>
      <c r="Q158" s="319" t="s">
        <v>685</v>
      </c>
      <c r="R158" s="322" t="s">
        <v>685</v>
      </c>
      <c r="S158" s="547"/>
      <c r="T158" s="383"/>
      <c r="U158" s="383"/>
      <c r="V158" s="383"/>
      <c r="W158" s="383"/>
      <c r="X158" s="383"/>
      <c r="Y158" s="383"/>
      <c r="Z158" s="383"/>
      <c r="AA158" s="383"/>
      <c r="AB158" s="383"/>
      <c r="AC158" s="383"/>
      <c r="AD158" s="383"/>
      <c r="AE158" s="383"/>
      <c r="AF158" s="383"/>
      <c r="AG158" s="383"/>
      <c r="AH158" s="383"/>
      <c r="AI158" s="383"/>
      <c r="AJ158" s="383"/>
      <c r="AK158" s="383"/>
      <c r="AL158" s="383"/>
      <c r="AM158" s="383"/>
      <c r="AN158" s="383"/>
      <c r="AO158" s="383"/>
      <c r="AP158" s="383"/>
      <c r="AQ158" s="383"/>
      <c r="AR158" s="383"/>
      <c r="AS158" s="383"/>
      <c r="AT158" s="383"/>
      <c r="AU158" s="383"/>
      <c r="AV158" s="383"/>
      <c r="AW158" s="383"/>
      <c r="AX158" s="383"/>
      <c r="AY158" s="383"/>
    </row>
    <row r="159" s="512" customFormat="1" ht="42" customHeight="1" spans="1:51">
      <c r="A159" s="580"/>
      <c r="B159" s="573" t="s">
        <v>341</v>
      </c>
      <c r="C159" s="574" t="s">
        <v>686</v>
      </c>
      <c r="D159" s="386" t="s">
        <v>687</v>
      </c>
      <c r="E159" s="386">
        <v>4</v>
      </c>
      <c r="F159" s="575">
        <v>6800</v>
      </c>
      <c r="G159" s="578" t="s">
        <v>679</v>
      </c>
      <c r="H159" s="576"/>
      <c r="I159" s="577" t="s">
        <v>680</v>
      </c>
      <c r="J159" s="578" t="s">
        <v>681</v>
      </c>
      <c r="K159" s="577" t="s">
        <v>241</v>
      </c>
      <c r="L159" s="578" t="s">
        <v>682</v>
      </c>
      <c r="M159" s="577" t="s">
        <v>683</v>
      </c>
      <c r="N159" s="578" t="s">
        <v>679</v>
      </c>
      <c r="O159" s="577" t="s">
        <v>684</v>
      </c>
      <c r="P159" s="578" t="s">
        <v>684</v>
      </c>
      <c r="Q159" s="578" t="s">
        <v>685</v>
      </c>
      <c r="R159" s="577" t="s">
        <v>685</v>
      </c>
      <c r="S159" s="547"/>
      <c r="T159" s="383"/>
      <c r="U159" s="383"/>
      <c r="V159" s="383"/>
      <c r="W159" s="383"/>
      <c r="X159" s="383"/>
      <c r="Y159" s="383"/>
      <c r="Z159" s="383"/>
      <c r="AA159" s="383"/>
      <c r="AB159" s="383"/>
      <c r="AC159" s="383"/>
      <c r="AD159" s="383"/>
      <c r="AE159" s="383"/>
      <c r="AF159" s="383"/>
      <c r="AG159" s="383"/>
      <c r="AH159" s="383"/>
      <c r="AI159" s="383"/>
      <c r="AJ159" s="383"/>
      <c r="AK159" s="383"/>
      <c r="AL159" s="383"/>
      <c r="AM159" s="383"/>
      <c r="AN159" s="383"/>
      <c r="AO159" s="383"/>
      <c r="AP159" s="383"/>
      <c r="AQ159" s="383"/>
      <c r="AR159" s="383"/>
      <c r="AS159" s="383"/>
      <c r="AT159" s="383"/>
      <c r="AU159" s="383"/>
      <c r="AV159" s="383"/>
      <c r="AW159" s="383"/>
      <c r="AX159" s="383"/>
      <c r="AY159" s="383"/>
    </row>
    <row r="160" s="225" customFormat="1" ht="30.95" customHeight="1" spans="1:51">
      <c r="A160" s="566" t="s">
        <v>688</v>
      </c>
      <c r="B160" s="566"/>
      <c r="C160" s="566"/>
      <c r="D160" s="566"/>
      <c r="E160" s="566"/>
      <c r="F160" s="566"/>
      <c r="G160" s="567"/>
      <c r="H160" s="566"/>
      <c r="I160" s="566"/>
      <c r="J160" s="566"/>
      <c r="K160" s="566"/>
      <c r="L160" s="566"/>
      <c r="M160" s="566"/>
      <c r="N160" s="566"/>
      <c r="O160" s="566"/>
      <c r="P160" s="566"/>
      <c r="Q160" s="566"/>
      <c r="R160" s="566"/>
      <c r="S160" s="547"/>
    </row>
    <row r="161" s="225" customFormat="1" ht="27" spans="1:19">
      <c r="A161" s="281" t="s">
        <v>689</v>
      </c>
      <c r="B161" s="246" t="s">
        <v>690</v>
      </c>
      <c r="C161" s="245" t="s">
        <v>691</v>
      </c>
      <c r="D161" s="246" t="s">
        <v>692</v>
      </c>
      <c r="E161" s="246">
        <v>2</v>
      </c>
      <c r="F161" s="582">
        <v>4500</v>
      </c>
      <c r="G161" s="316"/>
      <c r="H161" s="246"/>
      <c r="I161" s="246"/>
      <c r="J161" s="246"/>
      <c r="K161" s="246"/>
      <c r="L161" s="246" t="s">
        <v>481</v>
      </c>
      <c r="M161" s="246"/>
      <c r="N161" s="246"/>
      <c r="O161" s="246"/>
      <c r="P161" s="246"/>
      <c r="Q161" s="246"/>
      <c r="R161" s="246" t="s">
        <v>262</v>
      </c>
      <c r="S161" s="547"/>
    </row>
    <row r="162" s="225" customFormat="1" ht="27" spans="1:19">
      <c r="A162" s="281"/>
      <c r="B162" s="251" t="s">
        <v>693</v>
      </c>
      <c r="C162" s="249" t="s">
        <v>694</v>
      </c>
      <c r="D162" s="251" t="s">
        <v>695</v>
      </c>
      <c r="E162" s="251">
        <v>2</v>
      </c>
      <c r="F162" s="583">
        <v>4500</v>
      </c>
      <c r="G162" s="253"/>
      <c r="H162" s="251"/>
      <c r="I162" s="251"/>
      <c r="J162" s="251"/>
      <c r="K162" s="251"/>
      <c r="L162" s="251" t="s">
        <v>371</v>
      </c>
      <c r="M162" s="251"/>
      <c r="N162" s="251"/>
      <c r="O162" s="251"/>
      <c r="P162" s="584"/>
      <c r="Q162" s="584"/>
      <c r="R162" s="584"/>
      <c r="S162" s="547"/>
    </row>
    <row r="163" s="225" customFormat="1" ht="27" spans="1:19">
      <c r="A163" s="281"/>
      <c r="B163" s="246" t="s">
        <v>696</v>
      </c>
      <c r="C163" s="245" t="s">
        <v>697</v>
      </c>
      <c r="D163" s="244" t="s">
        <v>698</v>
      </c>
      <c r="E163" s="244">
        <v>2</v>
      </c>
      <c r="F163" s="315">
        <v>4500</v>
      </c>
      <c r="G163" s="316"/>
      <c r="H163" s="585"/>
      <c r="I163" s="266"/>
      <c r="J163" s="586"/>
      <c r="K163" s="266"/>
      <c r="L163" s="586"/>
      <c r="M163" s="586"/>
      <c r="N163" s="266" t="s">
        <v>267</v>
      </c>
      <c r="O163" s="546"/>
      <c r="P163" s="546"/>
      <c r="Q163" s="266"/>
      <c r="R163" s="587"/>
      <c r="S163" s="547"/>
    </row>
    <row r="164" s="225" customFormat="1" ht="40.5" spans="1:19">
      <c r="A164" s="281"/>
      <c r="B164" s="251" t="s">
        <v>699</v>
      </c>
      <c r="C164" s="249" t="s">
        <v>700</v>
      </c>
      <c r="D164" s="251" t="s">
        <v>701</v>
      </c>
      <c r="E164" s="251">
        <v>2</v>
      </c>
      <c r="F164" s="583">
        <v>4800</v>
      </c>
      <c r="G164" s="253"/>
      <c r="H164" s="251"/>
      <c r="I164" s="251"/>
      <c r="J164" s="251"/>
      <c r="K164" s="251"/>
      <c r="L164" s="251" t="s">
        <v>94</v>
      </c>
      <c r="M164" s="251"/>
      <c r="N164" s="251"/>
      <c r="O164" s="251"/>
      <c r="P164" s="584"/>
      <c r="Q164" s="251" t="s">
        <v>255</v>
      </c>
      <c r="R164" s="584"/>
      <c r="S164" s="547"/>
    </row>
    <row r="165" s="227" customFormat="1" ht="40.5" spans="1:19">
      <c r="A165" s="259" t="s">
        <v>702</v>
      </c>
      <c r="B165" s="244" t="s">
        <v>703</v>
      </c>
      <c r="C165" s="245" t="s">
        <v>704</v>
      </c>
      <c r="D165" s="244" t="s">
        <v>705</v>
      </c>
      <c r="E165" s="244">
        <v>2</v>
      </c>
      <c r="F165" s="569">
        <v>4500</v>
      </c>
      <c r="G165" s="316"/>
      <c r="H165" s="546"/>
      <c r="I165" s="546"/>
      <c r="J165" s="266"/>
      <c r="K165" s="546" t="s">
        <v>706</v>
      </c>
      <c r="L165" s="546"/>
      <c r="M165" s="546"/>
      <c r="N165" s="266"/>
      <c r="O165" s="546"/>
      <c r="P165" s="546" t="s">
        <v>255</v>
      </c>
      <c r="Q165" s="546"/>
      <c r="R165" s="546"/>
      <c r="S165" s="588"/>
    </row>
    <row r="166" s="227" customFormat="1" ht="27" spans="1:19">
      <c r="A166" s="259"/>
      <c r="B166" s="250" t="s">
        <v>707</v>
      </c>
      <c r="C166" s="249" t="s">
        <v>708</v>
      </c>
      <c r="D166" s="250" t="s">
        <v>709</v>
      </c>
      <c r="E166" s="250">
        <v>1</v>
      </c>
      <c r="F166" s="589">
        <v>2500</v>
      </c>
      <c r="G166" s="253"/>
      <c r="H166" s="357"/>
      <c r="I166" s="590"/>
      <c r="J166" s="591"/>
      <c r="K166" s="357"/>
      <c r="L166" s="264"/>
      <c r="M166" s="592"/>
      <c r="N166" s="357" t="s">
        <v>642</v>
      </c>
      <c r="O166" s="357"/>
      <c r="P166" s="357"/>
      <c r="Q166" s="357"/>
      <c r="R166" s="357"/>
      <c r="S166" s="588"/>
    </row>
    <row r="167" s="227" customFormat="1" ht="27" spans="1:19">
      <c r="A167" s="259"/>
      <c r="B167" s="244" t="s">
        <v>710</v>
      </c>
      <c r="C167" s="245" t="s">
        <v>711</v>
      </c>
      <c r="D167" s="244" t="s">
        <v>712</v>
      </c>
      <c r="E167" s="244">
        <v>2</v>
      </c>
      <c r="F167" s="569">
        <v>4000</v>
      </c>
      <c r="G167" s="316" t="s">
        <v>713</v>
      </c>
      <c r="H167" s="593"/>
      <c r="I167" s="266"/>
      <c r="J167" s="266" t="s">
        <v>714</v>
      </c>
      <c r="K167" s="546"/>
      <c r="L167" s="546"/>
      <c r="M167" s="546" t="s">
        <v>285</v>
      </c>
      <c r="N167" s="546"/>
      <c r="O167" s="546"/>
      <c r="P167" s="546" t="s">
        <v>715</v>
      </c>
      <c r="Q167" s="546"/>
      <c r="R167" s="546" t="s">
        <v>295</v>
      </c>
      <c r="S167" s="588"/>
    </row>
    <row r="168" s="227" customFormat="1" ht="27" spans="1:19">
      <c r="A168" s="259"/>
      <c r="B168" s="250" t="s">
        <v>716</v>
      </c>
      <c r="C168" s="249" t="s">
        <v>717</v>
      </c>
      <c r="D168" s="250" t="s">
        <v>718</v>
      </c>
      <c r="E168" s="250">
        <v>2</v>
      </c>
      <c r="F168" s="589">
        <v>4800</v>
      </c>
      <c r="G168" s="253" t="s">
        <v>271</v>
      </c>
      <c r="H168" s="591"/>
      <c r="I168" s="264"/>
      <c r="J168" s="264" t="s">
        <v>449</v>
      </c>
      <c r="K168" s="357"/>
      <c r="L168" s="357"/>
      <c r="M168" s="357" t="s">
        <v>266</v>
      </c>
      <c r="N168" s="357"/>
      <c r="O168" s="357"/>
      <c r="P168" s="357" t="s">
        <v>719</v>
      </c>
      <c r="Q168" s="357"/>
      <c r="R168" s="357"/>
      <c r="S168" s="588"/>
    </row>
    <row r="169" s="227" customFormat="1" ht="41.1" customHeight="1" spans="1:19">
      <c r="A169" s="259"/>
      <c r="B169" s="244" t="s">
        <v>720</v>
      </c>
      <c r="C169" s="245" t="s">
        <v>721</v>
      </c>
      <c r="D169" s="244" t="s">
        <v>722</v>
      </c>
      <c r="E169" s="244">
        <v>2</v>
      </c>
      <c r="F169" s="569">
        <v>4000</v>
      </c>
      <c r="G169" s="316"/>
      <c r="H169" s="593"/>
      <c r="I169" s="266"/>
      <c r="J169" s="266"/>
      <c r="K169" s="546"/>
      <c r="L169" s="546" t="s">
        <v>365</v>
      </c>
      <c r="M169" s="546"/>
      <c r="N169" s="546"/>
      <c r="O169" s="546"/>
      <c r="P169" s="546"/>
      <c r="Q169" s="546"/>
      <c r="R169" s="546"/>
      <c r="S169" s="588"/>
    </row>
    <row r="170" s="227" customFormat="1" ht="30" customHeight="1" spans="1:19">
      <c r="A170" s="259"/>
      <c r="B170" s="250" t="s">
        <v>723</v>
      </c>
      <c r="C170" s="249" t="s">
        <v>724</v>
      </c>
      <c r="D170" s="250" t="s">
        <v>725</v>
      </c>
      <c r="E170" s="250">
        <v>2</v>
      </c>
      <c r="F170" s="589">
        <v>4200</v>
      </c>
      <c r="G170" s="253"/>
      <c r="H170" s="357"/>
      <c r="I170" s="357"/>
      <c r="J170" s="264"/>
      <c r="K170" s="357"/>
      <c r="L170" s="357" t="s">
        <v>93</v>
      </c>
      <c r="M170" s="357"/>
      <c r="N170" s="264"/>
      <c r="O170" s="357"/>
      <c r="P170" s="357"/>
      <c r="Q170" s="357" t="s">
        <v>726</v>
      </c>
      <c r="R170" s="357"/>
      <c r="S170" s="588"/>
    </row>
    <row r="171" s="227" customFormat="1" ht="40.5" spans="1:19">
      <c r="A171" s="259" t="s">
        <v>727</v>
      </c>
      <c r="B171" s="244" t="s">
        <v>728</v>
      </c>
      <c r="C171" s="245" t="s">
        <v>729</v>
      </c>
      <c r="D171" s="244" t="s">
        <v>730</v>
      </c>
      <c r="E171" s="244">
        <v>2</v>
      </c>
      <c r="F171" s="569">
        <v>4000</v>
      </c>
      <c r="G171" s="316" t="s">
        <v>137</v>
      </c>
      <c r="H171" s="546"/>
      <c r="I171" s="546"/>
      <c r="J171" s="546"/>
      <c r="K171" s="546"/>
      <c r="L171" s="546"/>
      <c r="M171" s="570"/>
      <c r="N171" s="546" t="s">
        <v>731</v>
      </c>
      <c r="O171" s="546"/>
      <c r="P171" s="546"/>
      <c r="Q171" s="546"/>
      <c r="R171" s="546"/>
      <c r="S171" s="588"/>
    </row>
    <row r="172" s="227" customFormat="1" ht="27" spans="1:19">
      <c r="A172" s="259"/>
      <c r="B172" s="250" t="s">
        <v>732</v>
      </c>
      <c r="C172" s="249" t="s">
        <v>733</v>
      </c>
      <c r="D172" s="264" t="s">
        <v>734</v>
      </c>
      <c r="E172" s="264">
        <v>2</v>
      </c>
      <c r="F172" s="589">
        <v>4000</v>
      </c>
      <c r="G172" s="253"/>
      <c r="H172" s="264"/>
      <c r="I172" s="357"/>
      <c r="J172" s="590" t="s">
        <v>735</v>
      </c>
      <c r="K172" s="357"/>
      <c r="L172" s="357"/>
      <c r="M172" s="357"/>
      <c r="N172" s="357"/>
      <c r="O172" s="357"/>
      <c r="P172" s="357" t="s">
        <v>392</v>
      </c>
      <c r="Q172" s="357"/>
      <c r="R172" s="357"/>
      <c r="S172" s="588"/>
    </row>
    <row r="173" s="227" customFormat="1" ht="40.5" spans="1:19">
      <c r="A173" s="259"/>
      <c r="B173" s="244" t="s">
        <v>732</v>
      </c>
      <c r="C173" s="245" t="s">
        <v>736</v>
      </c>
      <c r="D173" s="244" t="s">
        <v>737</v>
      </c>
      <c r="E173" s="244">
        <v>3</v>
      </c>
      <c r="F173" s="315">
        <v>3000</v>
      </c>
      <c r="G173" s="316" t="s">
        <v>128</v>
      </c>
      <c r="H173" s="593"/>
      <c r="I173" s="546" t="s">
        <v>738</v>
      </c>
      <c r="J173" s="546" t="s">
        <v>739</v>
      </c>
      <c r="K173" s="546" t="s">
        <v>154</v>
      </c>
      <c r="L173" s="594" t="s">
        <v>740</v>
      </c>
      <c r="M173" s="266" t="s">
        <v>741</v>
      </c>
      <c r="N173" s="594" t="s">
        <v>742</v>
      </c>
      <c r="O173" s="546" t="s">
        <v>671</v>
      </c>
      <c r="P173" s="266" t="s">
        <v>743</v>
      </c>
      <c r="Q173" s="266" t="s">
        <v>744</v>
      </c>
      <c r="R173" s="546" t="s">
        <v>745</v>
      </c>
      <c r="S173" s="588"/>
    </row>
    <row r="174" s="228" customFormat="1" ht="40.5" spans="1:19">
      <c r="A174" s="259"/>
      <c r="B174" s="250" t="s">
        <v>746</v>
      </c>
      <c r="C174" s="249" t="s">
        <v>747</v>
      </c>
      <c r="D174" s="264" t="s">
        <v>748</v>
      </c>
      <c r="E174" s="264">
        <v>3</v>
      </c>
      <c r="F174" s="589">
        <v>4800</v>
      </c>
      <c r="G174" s="253"/>
      <c r="H174" s="251"/>
      <c r="I174" s="357"/>
      <c r="J174" s="357"/>
      <c r="K174" s="357" t="s">
        <v>749</v>
      </c>
      <c r="L174" s="357"/>
      <c r="M174" s="357"/>
      <c r="N174" s="264" t="s">
        <v>524</v>
      </c>
      <c r="O174" s="357"/>
      <c r="P174" s="264"/>
      <c r="Q174" s="264"/>
      <c r="R174" s="357" t="s">
        <v>671</v>
      </c>
      <c r="S174" s="595"/>
    </row>
    <row r="175" s="228" customFormat="1" ht="27" spans="1:19">
      <c r="A175" s="259"/>
      <c r="B175" s="244" t="s">
        <v>750</v>
      </c>
      <c r="C175" s="245" t="s">
        <v>751</v>
      </c>
      <c r="D175" s="266" t="s">
        <v>752</v>
      </c>
      <c r="E175" s="266">
        <v>2</v>
      </c>
      <c r="F175" s="569">
        <v>4000</v>
      </c>
      <c r="G175" s="316"/>
      <c r="H175" s="546"/>
      <c r="I175" s="546"/>
      <c r="J175" s="266" t="s">
        <v>92</v>
      </c>
      <c r="K175" s="546"/>
      <c r="L175" s="546"/>
      <c r="M175" s="246"/>
      <c r="N175" s="546"/>
      <c r="O175" s="266"/>
      <c r="P175" s="266"/>
      <c r="Q175" s="546" t="s">
        <v>753</v>
      </c>
      <c r="R175" s="266"/>
      <c r="S175" s="595"/>
    </row>
    <row r="176" s="224" customFormat="1" ht="27" spans="1:19">
      <c r="A176" s="259"/>
      <c r="B176" s="250" t="s">
        <v>754</v>
      </c>
      <c r="C176" s="249" t="s">
        <v>755</v>
      </c>
      <c r="D176" s="264" t="s">
        <v>756</v>
      </c>
      <c r="E176" s="264" t="s">
        <v>757</v>
      </c>
      <c r="F176" s="589">
        <v>4800</v>
      </c>
      <c r="G176" s="253"/>
      <c r="H176" s="251"/>
      <c r="I176" s="264"/>
      <c r="J176" s="357" t="s">
        <v>758</v>
      </c>
      <c r="K176" s="357"/>
      <c r="L176" s="357" t="s">
        <v>759</v>
      </c>
      <c r="M176" s="357"/>
      <c r="N176" s="357" t="s">
        <v>760</v>
      </c>
      <c r="O176" s="357"/>
      <c r="P176" s="357" t="s">
        <v>761</v>
      </c>
      <c r="Q176" s="357"/>
      <c r="R176" s="357" t="s">
        <v>762</v>
      </c>
      <c r="S176" s="298"/>
    </row>
    <row r="177" s="224" customFormat="1" ht="27" spans="1:19">
      <c r="A177" s="259"/>
      <c r="B177" s="244" t="s">
        <v>763</v>
      </c>
      <c r="C177" s="245" t="s">
        <v>764</v>
      </c>
      <c r="D177" s="266" t="s">
        <v>765</v>
      </c>
      <c r="E177" s="266">
        <v>2</v>
      </c>
      <c r="F177" s="569">
        <v>3500</v>
      </c>
      <c r="G177" s="318" t="s">
        <v>766</v>
      </c>
      <c r="H177" s="246"/>
      <c r="I177" s="266"/>
      <c r="J177" s="546" t="s">
        <v>767</v>
      </c>
      <c r="K177" s="546"/>
      <c r="L177" s="546" t="s">
        <v>371</v>
      </c>
      <c r="M177" s="546"/>
      <c r="N177" s="546" t="s">
        <v>608</v>
      </c>
      <c r="O177" s="546" t="s">
        <v>768</v>
      </c>
      <c r="P177" s="546" t="s">
        <v>479</v>
      </c>
      <c r="Q177" s="546"/>
      <c r="R177" s="546" t="s">
        <v>769</v>
      </c>
      <c r="S177" s="298"/>
    </row>
    <row r="178" s="224" customFormat="1" ht="27" spans="1:19">
      <c r="A178" s="259"/>
      <c r="B178" s="250" t="s">
        <v>770</v>
      </c>
      <c r="C178" s="249" t="s">
        <v>771</v>
      </c>
      <c r="D178" s="264" t="s">
        <v>772</v>
      </c>
      <c r="E178" s="264">
        <v>2</v>
      </c>
      <c r="F178" s="589">
        <v>3500</v>
      </c>
      <c r="G178" s="253"/>
      <c r="H178" s="357"/>
      <c r="I178" s="357" t="s">
        <v>773</v>
      </c>
      <c r="J178" s="357"/>
      <c r="K178" s="251"/>
      <c r="L178" s="357" t="s">
        <v>93</v>
      </c>
      <c r="M178" s="357"/>
      <c r="N178" s="357"/>
      <c r="O178" s="251" t="s">
        <v>774</v>
      </c>
      <c r="P178" s="357"/>
      <c r="Q178" s="357" t="s">
        <v>266</v>
      </c>
      <c r="R178" s="357"/>
      <c r="S178" s="298"/>
    </row>
    <row r="179" s="225" customFormat="1" ht="32.1" customHeight="1" spans="1:19">
      <c r="A179" s="275" t="s">
        <v>775</v>
      </c>
      <c r="B179" s="276"/>
      <c r="C179" s="276"/>
      <c r="D179" s="276"/>
      <c r="E179" s="276"/>
      <c r="F179" s="276"/>
      <c r="G179" s="596"/>
      <c r="H179" s="276"/>
      <c r="I179" s="276"/>
      <c r="J179" s="276"/>
      <c r="K179" s="276"/>
      <c r="L179" s="276"/>
      <c r="M179" s="276"/>
      <c r="N179" s="276"/>
      <c r="O179" s="276"/>
      <c r="P179" s="276"/>
      <c r="Q179" s="276"/>
      <c r="R179" s="277"/>
      <c r="S179" s="547"/>
    </row>
    <row r="180" s="225" customFormat="1" ht="32.1" customHeight="1" spans="1:19">
      <c r="A180" s="597" t="s">
        <v>776</v>
      </c>
      <c r="B180" s="598"/>
      <c r="C180" s="598"/>
      <c r="D180" s="598"/>
      <c r="E180" s="598"/>
      <c r="F180" s="598"/>
      <c r="G180" s="599"/>
      <c r="H180" s="598"/>
      <c r="I180" s="598"/>
      <c r="J180" s="598"/>
      <c r="K180" s="598"/>
      <c r="L180" s="598"/>
      <c r="M180" s="598"/>
      <c r="N180" s="598"/>
      <c r="O180" s="598"/>
      <c r="P180" s="598"/>
      <c r="Q180" s="598"/>
      <c r="R180" s="600"/>
      <c r="S180" s="547"/>
    </row>
    <row r="181" s="225" customFormat="1" ht="32.1" customHeight="1" spans="1:19">
      <c r="A181" s="259" t="s">
        <v>777</v>
      </c>
      <c r="B181" s="246" t="s">
        <v>778</v>
      </c>
      <c r="C181" s="246"/>
      <c r="D181" s="244" t="s">
        <v>779</v>
      </c>
      <c r="E181" s="244" t="s">
        <v>780</v>
      </c>
      <c r="F181" s="315" t="s">
        <v>781</v>
      </c>
      <c r="G181" s="546" t="s">
        <v>782</v>
      </c>
      <c r="H181" s="546" t="s">
        <v>782</v>
      </c>
      <c r="I181" s="546" t="s">
        <v>782</v>
      </c>
      <c r="J181" s="546" t="s">
        <v>782</v>
      </c>
      <c r="K181" s="546" t="s">
        <v>782</v>
      </c>
      <c r="L181" s="546" t="s">
        <v>782</v>
      </c>
      <c r="M181" s="546" t="s">
        <v>782</v>
      </c>
      <c r="N181" s="546" t="s">
        <v>782</v>
      </c>
      <c r="O181" s="546" t="s">
        <v>782</v>
      </c>
      <c r="P181" s="546" t="s">
        <v>782</v>
      </c>
      <c r="Q181" s="546" t="s">
        <v>782</v>
      </c>
      <c r="R181" s="546" t="s">
        <v>782</v>
      </c>
      <c r="S181" s="547"/>
    </row>
    <row r="182" s="225" customFormat="1" ht="32.1" customHeight="1" spans="1:19">
      <c r="A182" s="259"/>
      <c r="B182" s="246" t="s">
        <v>783</v>
      </c>
      <c r="C182" s="246"/>
      <c r="D182" s="244"/>
      <c r="E182" s="244"/>
      <c r="F182" s="315"/>
      <c r="G182" s="546"/>
      <c r="H182" s="546"/>
      <c r="I182" s="546"/>
      <c r="J182" s="546"/>
      <c r="K182" s="546"/>
      <c r="L182" s="546"/>
      <c r="M182" s="546"/>
      <c r="N182" s="546"/>
      <c r="O182" s="546"/>
      <c r="P182" s="546"/>
      <c r="Q182" s="546"/>
      <c r="R182" s="546"/>
      <c r="S182" s="547"/>
    </row>
    <row r="183" s="225" customFormat="1" ht="32.1" customHeight="1" spans="1:19">
      <c r="A183" s="259"/>
      <c r="B183" s="246" t="s">
        <v>784</v>
      </c>
      <c r="C183" s="246"/>
      <c r="D183" s="244"/>
      <c r="E183" s="244"/>
      <c r="F183" s="315"/>
      <c r="G183" s="546"/>
      <c r="H183" s="546"/>
      <c r="I183" s="546"/>
      <c r="J183" s="546"/>
      <c r="K183" s="546"/>
      <c r="L183" s="546"/>
      <c r="M183" s="546"/>
      <c r="N183" s="546"/>
      <c r="O183" s="546"/>
      <c r="P183" s="546"/>
      <c r="Q183" s="546"/>
      <c r="R183" s="546"/>
      <c r="S183" s="547"/>
    </row>
    <row r="184" s="225" customFormat="1" ht="32.1" customHeight="1" spans="1:19">
      <c r="A184" s="259"/>
      <c r="B184" s="246" t="s">
        <v>785</v>
      </c>
      <c r="C184" s="246"/>
      <c r="D184" s="244"/>
      <c r="E184" s="244"/>
      <c r="F184" s="315"/>
      <c r="G184" s="546"/>
      <c r="H184" s="546"/>
      <c r="I184" s="546"/>
      <c r="J184" s="546"/>
      <c r="K184" s="546"/>
      <c r="L184" s="546"/>
      <c r="M184" s="546"/>
      <c r="N184" s="546"/>
      <c r="O184" s="546"/>
      <c r="P184" s="546"/>
      <c r="Q184" s="546"/>
      <c r="R184" s="546"/>
      <c r="S184" s="547"/>
    </row>
    <row r="185" s="225" customFormat="1" ht="32.1" customHeight="1" spans="1:19">
      <c r="A185" s="259"/>
      <c r="B185" s="246" t="s">
        <v>786</v>
      </c>
      <c r="C185" s="246"/>
      <c r="D185" s="244"/>
      <c r="E185" s="244"/>
      <c r="F185" s="315"/>
      <c r="G185" s="546"/>
      <c r="H185" s="546"/>
      <c r="I185" s="546"/>
      <c r="J185" s="546"/>
      <c r="K185" s="546"/>
      <c r="L185" s="546"/>
      <c r="M185" s="546"/>
      <c r="N185" s="546"/>
      <c r="O185" s="546"/>
      <c r="P185" s="546"/>
      <c r="Q185" s="546"/>
      <c r="R185" s="546"/>
      <c r="S185" s="547"/>
    </row>
    <row r="186" s="225" customFormat="1" ht="32.1" customHeight="1" spans="1:19">
      <c r="A186" s="275" t="s">
        <v>787</v>
      </c>
      <c r="B186" s="276"/>
      <c r="C186" s="276"/>
      <c r="D186" s="276"/>
      <c r="E186" s="276"/>
      <c r="F186" s="276"/>
      <c r="G186" s="276"/>
      <c r="H186" s="276"/>
      <c r="I186" s="276"/>
      <c r="J186" s="276"/>
      <c r="K186" s="276"/>
      <c r="L186" s="276"/>
      <c r="M186" s="276"/>
      <c r="N186" s="276"/>
      <c r="O186" s="276"/>
      <c r="P186" s="276"/>
      <c r="Q186" s="276"/>
      <c r="R186" s="277"/>
      <c r="S186" s="547"/>
    </row>
    <row r="187" s="225" customFormat="1" ht="32.1" customHeight="1" spans="1:19">
      <c r="A187" s="268" t="s">
        <v>788</v>
      </c>
      <c r="B187" s="268"/>
      <c r="C187" s="268"/>
      <c r="D187" s="244" t="s">
        <v>789</v>
      </c>
      <c r="E187" s="244"/>
      <c r="F187" s="315" t="s">
        <v>790</v>
      </c>
      <c r="G187" s="260" t="s">
        <v>791</v>
      </c>
      <c r="H187" s="601"/>
      <c r="I187" s="601"/>
      <c r="J187" s="601"/>
      <c r="K187" s="601"/>
      <c r="L187" s="601"/>
      <c r="M187" s="601"/>
      <c r="N187" s="601"/>
      <c r="O187" s="601"/>
      <c r="P187" s="601"/>
      <c r="Q187" s="601"/>
      <c r="R187" s="601"/>
      <c r="S187" s="547"/>
    </row>
    <row r="188" s="225" customFormat="1" ht="32.1" customHeight="1" spans="1:19">
      <c r="A188" s="268"/>
      <c r="B188" s="268"/>
      <c r="C188" s="268"/>
      <c r="D188" s="244"/>
      <c r="E188" s="244"/>
      <c r="F188" s="315"/>
      <c r="G188" s="260"/>
      <c r="H188" s="601"/>
      <c r="I188" s="601"/>
      <c r="J188" s="601"/>
      <c r="K188" s="601"/>
      <c r="L188" s="601"/>
      <c r="M188" s="601"/>
      <c r="N188" s="601"/>
      <c r="O188" s="601"/>
      <c r="P188" s="601"/>
      <c r="Q188" s="601"/>
      <c r="R188" s="601"/>
      <c r="S188" s="547"/>
    </row>
    <row r="189" s="225" customFormat="1" ht="32.1" customHeight="1" spans="1:19">
      <c r="A189" s="268"/>
      <c r="B189" s="268"/>
      <c r="C189" s="268"/>
      <c r="D189" s="244"/>
      <c r="E189" s="244"/>
      <c r="F189" s="315"/>
      <c r="G189" s="260"/>
      <c r="H189" s="601"/>
      <c r="I189" s="601"/>
      <c r="J189" s="601"/>
      <c r="K189" s="601"/>
      <c r="L189" s="601"/>
      <c r="M189" s="601"/>
      <c r="N189" s="601"/>
      <c r="O189" s="601"/>
      <c r="P189" s="601"/>
      <c r="Q189" s="601"/>
      <c r="R189" s="601"/>
      <c r="S189" s="547"/>
    </row>
    <row r="190" s="224" customFormat="1" ht="32.1" customHeight="1" spans="1:19">
      <c r="A190" s="566" t="s">
        <v>792</v>
      </c>
      <c r="B190" s="566"/>
      <c r="C190" s="566"/>
      <c r="D190" s="566"/>
      <c r="E190" s="566"/>
      <c r="F190" s="566"/>
      <c r="G190" s="567"/>
      <c r="H190" s="566"/>
      <c r="I190" s="566"/>
      <c r="J190" s="566"/>
      <c r="K190" s="566"/>
      <c r="L190" s="566"/>
      <c r="M190" s="566"/>
      <c r="N190" s="566"/>
      <c r="O190" s="566"/>
      <c r="P190" s="566"/>
      <c r="Q190" s="566"/>
      <c r="R190" s="566"/>
      <c r="S190" s="298"/>
    </row>
    <row r="191" s="224" customFormat="1" ht="32.1" customHeight="1" spans="1:19">
      <c r="A191" s="268" t="s">
        <v>793</v>
      </c>
      <c r="B191" s="268"/>
      <c r="C191" s="268"/>
      <c r="D191" s="268"/>
      <c r="E191" s="268"/>
      <c r="F191" s="268"/>
      <c r="G191" s="269"/>
      <c r="H191" s="268"/>
      <c r="I191" s="268"/>
      <c r="J191" s="268"/>
      <c r="K191" s="268"/>
      <c r="L191" s="268"/>
      <c r="M191" s="268"/>
      <c r="N191" s="268"/>
      <c r="O191" s="268"/>
      <c r="P191" s="268"/>
      <c r="Q191" s="268"/>
      <c r="R191" s="268"/>
      <c r="S191" s="298"/>
    </row>
    <row r="192" s="224" customFormat="1" ht="32.1" customHeight="1" spans="1:19">
      <c r="A192" s="268"/>
      <c r="B192" s="268"/>
      <c r="C192" s="268"/>
      <c r="D192" s="268"/>
      <c r="E192" s="268"/>
      <c r="F192" s="268"/>
      <c r="G192" s="269"/>
      <c r="H192" s="268"/>
      <c r="I192" s="268"/>
      <c r="J192" s="268"/>
      <c r="K192" s="268"/>
      <c r="L192" s="268"/>
      <c r="M192" s="268"/>
      <c r="N192" s="268"/>
      <c r="O192" s="268"/>
      <c r="P192" s="268"/>
      <c r="Q192" s="268"/>
      <c r="R192" s="268"/>
      <c r="S192" s="298"/>
    </row>
    <row r="193" s="224" customFormat="1" ht="32.1" customHeight="1" spans="1:19">
      <c r="A193" s="268"/>
      <c r="B193" s="268"/>
      <c r="C193" s="268"/>
      <c r="D193" s="268"/>
      <c r="E193" s="268"/>
      <c r="F193" s="268"/>
      <c r="G193" s="269"/>
      <c r="H193" s="268"/>
      <c r="I193" s="268"/>
      <c r="J193" s="268"/>
      <c r="K193" s="268"/>
      <c r="L193" s="268"/>
      <c r="M193" s="268"/>
      <c r="N193" s="268"/>
      <c r="O193" s="268"/>
      <c r="P193" s="268"/>
      <c r="Q193" s="268"/>
      <c r="R193" s="268"/>
      <c r="S193" s="298"/>
    </row>
    <row r="194" s="224" customFormat="1" ht="32.1" customHeight="1" spans="1:19">
      <c r="A194" s="268"/>
      <c r="B194" s="268"/>
      <c r="C194" s="268"/>
      <c r="D194" s="268"/>
      <c r="E194" s="268"/>
      <c r="F194" s="268"/>
      <c r="G194" s="269"/>
      <c r="H194" s="268"/>
      <c r="I194" s="268"/>
      <c r="J194" s="268"/>
      <c r="K194" s="268"/>
      <c r="L194" s="268"/>
      <c r="M194" s="268"/>
      <c r="N194" s="268"/>
      <c r="O194" s="268"/>
      <c r="P194" s="268"/>
      <c r="Q194" s="268"/>
      <c r="R194" s="268"/>
      <c r="S194" s="298"/>
    </row>
    <row r="195" s="224" customFormat="1" ht="32.1" customHeight="1" spans="1:19">
      <c r="A195" s="282" t="s">
        <v>794</v>
      </c>
      <c r="B195" s="283" t="s">
        <v>795</v>
      </c>
      <c r="C195" s="246" t="s">
        <v>796</v>
      </c>
      <c r="D195" s="283" t="s">
        <v>797</v>
      </c>
      <c r="E195" s="286">
        <v>2</v>
      </c>
      <c r="F195" s="299">
        <v>5800</v>
      </c>
      <c r="G195" s="286" t="s">
        <v>798</v>
      </c>
      <c r="H195" s="286" t="s">
        <v>799</v>
      </c>
      <c r="I195" s="300"/>
      <c r="J195" s="301"/>
      <c r="K195" s="301" t="s">
        <v>800</v>
      </c>
      <c r="L195" s="301"/>
      <c r="M195" s="301"/>
      <c r="N195" s="301" t="s">
        <v>801</v>
      </c>
      <c r="O195" s="300"/>
      <c r="P195" s="301"/>
      <c r="Q195" s="301"/>
      <c r="R195" s="300"/>
      <c r="S195" s="298"/>
    </row>
    <row r="196" s="224" customFormat="1" ht="32.1" customHeight="1" spans="1:19">
      <c r="A196" s="282"/>
      <c r="B196" s="287" t="s">
        <v>802</v>
      </c>
      <c r="C196" s="251" t="s">
        <v>803</v>
      </c>
      <c r="D196" s="287" t="s">
        <v>804</v>
      </c>
      <c r="E196" s="290">
        <v>2</v>
      </c>
      <c r="F196" s="302">
        <v>8800</v>
      </c>
      <c r="G196" s="290" t="s">
        <v>805</v>
      </c>
      <c r="H196" s="290"/>
      <c r="I196" s="303" t="s">
        <v>806</v>
      </c>
      <c r="J196" s="303"/>
      <c r="K196" s="303"/>
      <c r="L196" s="303"/>
      <c r="M196" s="303"/>
      <c r="N196" s="303"/>
      <c r="O196" s="303"/>
      <c r="P196" s="303"/>
      <c r="Q196" s="303"/>
      <c r="R196" s="303"/>
      <c r="S196" s="298"/>
    </row>
    <row r="197" s="224" customFormat="1" ht="32.1" customHeight="1" spans="1:19">
      <c r="A197" s="282"/>
      <c r="B197" s="283" t="s">
        <v>807</v>
      </c>
      <c r="C197" s="246" t="s">
        <v>808</v>
      </c>
      <c r="D197" s="283" t="s">
        <v>809</v>
      </c>
      <c r="E197" s="286">
        <v>2</v>
      </c>
      <c r="F197" s="299">
        <v>9800</v>
      </c>
      <c r="G197" s="286" t="s">
        <v>810</v>
      </c>
      <c r="H197" s="286"/>
      <c r="I197" s="301"/>
      <c r="J197" s="301"/>
      <c r="K197" s="301"/>
      <c r="L197" s="301"/>
      <c r="M197" s="301"/>
      <c r="N197" s="301"/>
      <c r="O197" s="301"/>
      <c r="P197" s="301" t="s">
        <v>811</v>
      </c>
      <c r="Q197" s="301"/>
      <c r="R197" s="301"/>
      <c r="S197" s="298"/>
    </row>
    <row r="198" s="224" customFormat="1" ht="32.1" customHeight="1" spans="1:19">
      <c r="A198" s="282"/>
      <c r="B198" s="287" t="s">
        <v>812</v>
      </c>
      <c r="C198" s="251" t="s">
        <v>813</v>
      </c>
      <c r="D198" s="287" t="s">
        <v>814</v>
      </c>
      <c r="E198" s="290">
        <v>2</v>
      </c>
      <c r="F198" s="302">
        <v>6800</v>
      </c>
      <c r="G198" s="290" t="s">
        <v>815</v>
      </c>
      <c r="H198" s="290"/>
      <c r="I198" s="303"/>
      <c r="J198" s="303"/>
      <c r="K198" s="303" t="s">
        <v>816</v>
      </c>
      <c r="L198" s="303"/>
      <c r="M198" s="303"/>
      <c r="N198" s="303" t="s">
        <v>817</v>
      </c>
      <c r="O198" s="303"/>
      <c r="P198" s="303"/>
      <c r="Q198" s="303"/>
      <c r="R198" s="303"/>
      <c r="S198" s="298"/>
    </row>
    <row r="199" s="224" customFormat="1" ht="32.1" customHeight="1" spans="1:19">
      <c r="A199" s="282"/>
      <c r="B199" s="283" t="s">
        <v>818</v>
      </c>
      <c r="C199" s="246" t="s">
        <v>819</v>
      </c>
      <c r="D199" s="283" t="s">
        <v>820</v>
      </c>
      <c r="E199" s="286">
        <v>2</v>
      </c>
      <c r="F199" s="299">
        <v>6800</v>
      </c>
      <c r="G199" s="286" t="s">
        <v>821</v>
      </c>
      <c r="H199" s="286"/>
      <c r="I199" s="301"/>
      <c r="J199" s="301"/>
      <c r="K199" s="301"/>
      <c r="L199" s="301" t="s">
        <v>800</v>
      </c>
      <c r="M199" s="301"/>
      <c r="N199" s="301"/>
      <c r="O199" s="301"/>
      <c r="P199" s="301"/>
      <c r="Q199" s="301"/>
      <c r="R199" s="301"/>
      <c r="S199" s="298"/>
    </row>
    <row r="200" s="224" customFormat="1" ht="32.1" customHeight="1" spans="1:19">
      <c r="A200" s="282"/>
      <c r="B200" s="287" t="s">
        <v>822</v>
      </c>
      <c r="C200" s="251" t="s">
        <v>823</v>
      </c>
      <c r="D200" s="287" t="s">
        <v>809</v>
      </c>
      <c r="E200" s="290">
        <v>2</v>
      </c>
      <c r="F200" s="302">
        <v>8800</v>
      </c>
      <c r="G200" s="290" t="s">
        <v>824</v>
      </c>
      <c r="H200" s="290"/>
      <c r="I200" s="303"/>
      <c r="J200" s="303"/>
      <c r="K200" s="303"/>
      <c r="L200" s="303" t="s">
        <v>825</v>
      </c>
      <c r="M200" s="303"/>
      <c r="N200" s="303"/>
      <c r="O200" s="303"/>
      <c r="P200" s="303"/>
      <c r="Q200" s="303"/>
      <c r="R200" s="303"/>
      <c r="S200" s="298"/>
    </row>
    <row r="201" s="224" customFormat="1" ht="32.1" customHeight="1" spans="1:19">
      <c r="A201" s="282"/>
      <c r="B201" s="283" t="s">
        <v>826</v>
      </c>
      <c r="C201" s="246" t="s">
        <v>827</v>
      </c>
      <c r="D201" s="283" t="s">
        <v>828</v>
      </c>
      <c r="E201" s="286">
        <v>2</v>
      </c>
      <c r="F201" s="299">
        <v>8800</v>
      </c>
      <c r="G201" s="286" t="s">
        <v>824</v>
      </c>
      <c r="H201" s="286"/>
      <c r="I201" s="301"/>
      <c r="J201" s="301" t="s">
        <v>829</v>
      </c>
      <c r="K201" s="301"/>
      <c r="L201" s="301"/>
      <c r="M201" s="301"/>
      <c r="N201" s="301" t="s">
        <v>830</v>
      </c>
      <c r="O201" s="301"/>
      <c r="P201" s="301"/>
      <c r="Q201" s="301"/>
      <c r="R201" s="301"/>
      <c r="S201" s="298"/>
    </row>
    <row r="202" s="224" customFormat="1" ht="32.1" customHeight="1" spans="1:19">
      <c r="A202" s="282"/>
      <c r="B202" s="287" t="s">
        <v>831</v>
      </c>
      <c r="C202" s="251" t="s">
        <v>832</v>
      </c>
      <c r="D202" s="287" t="s">
        <v>833</v>
      </c>
      <c r="E202" s="290">
        <v>2</v>
      </c>
      <c r="F202" s="302">
        <v>12800</v>
      </c>
      <c r="G202" s="290" t="s">
        <v>824</v>
      </c>
      <c r="H202" s="290"/>
      <c r="I202" s="303"/>
      <c r="J202" s="303"/>
      <c r="K202" s="303"/>
      <c r="L202" s="303"/>
      <c r="M202" s="303"/>
      <c r="N202" s="303"/>
      <c r="O202" s="303" t="s">
        <v>834</v>
      </c>
      <c r="P202" s="303"/>
      <c r="Q202" s="303"/>
      <c r="R202" s="303"/>
      <c r="S202" s="298"/>
    </row>
    <row r="203" s="224" customFormat="1" ht="32.1" customHeight="1" spans="1:19">
      <c r="A203" s="282"/>
      <c r="B203" s="283" t="s">
        <v>835</v>
      </c>
      <c r="C203" s="246" t="s">
        <v>836</v>
      </c>
      <c r="D203" s="283" t="s">
        <v>837</v>
      </c>
      <c r="E203" s="286">
        <v>2</v>
      </c>
      <c r="F203" s="299">
        <v>4800</v>
      </c>
      <c r="G203" s="286" t="s">
        <v>838</v>
      </c>
      <c r="H203" s="286"/>
      <c r="I203" s="301"/>
      <c r="J203" s="301"/>
      <c r="K203" s="301"/>
      <c r="L203" s="301"/>
      <c r="M203" s="301"/>
      <c r="N203" s="301"/>
      <c r="O203" s="301" t="s">
        <v>806</v>
      </c>
      <c r="P203" s="301"/>
      <c r="Q203" s="301"/>
      <c r="R203" s="301"/>
      <c r="S203" s="298"/>
    </row>
    <row r="204" s="224" customFormat="1" ht="32.1" customHeight="1" spans="1:19">
      <c r="A204" s="282"/>
      <c r="B204" s="287" t="s">
        <v>839</v>
      </c>
      <c r="C204" s="251" t="s">
        <v>840</v>
      </c>
      <c r="D204" s="287" t="s">
        <v>841</v>
      </c>
      <c r="E204" s="290">
        <v>1</v>
      </c>
      <c r="F204" s="302">
        <v>2980</v>
      </c>
      <c r="G204" s="290" t="s">
        <v>842</v>
      </c>
      <c r="H204" s="290"/>
      <c r="I204" s="304"/>
      <c r="J204" s="303"/>
      <c r="K204" s="287">
        <v>22</v>
      </c>
      <c r="L204" s="303"/>
      <c r="M204" s="303"/>
      <c r="N204" s="303"/>
      <c r="O204" s="303"/>
      <c r="P204" s="303"/>
      <c r="Q204" s="303"/>
      <c r="R204" s="303"/>
      <c r="S204" s="298"/>
    </row>
    <row r="205" s="224" customFormat="1" ht="32.1" customHeight="1" spans="1:19">
      <c r="A205" s="282"/>
      <c r="B205" s="283" t="s">
        <v>843</v>
      </c>
      <c r="C205" s="246" t="s">
        <v>844</v>
      </c>
      <c r="D205" s="283" t="s">
        <v>841</v>
      </c>
      <c r="E205" s="286">
        <v>1</v>
      </c>
      <c r="F205" s="299">
        <v>1580</v>
      </c>
      <c r="G205" s="286" t="s">
        <v>845</v>
      </c>
      <c r="H205" s="286"/>
      <c r="I205" s="283">
        <v>17</v>
      </c>
      <c r="J205" s="301"/>
      <c r="K205" s="283"/>
      <c r="L205" s="301"/>
      <c r="M205" s="301"/>
      <c r="N205" s="301"/>
      <c r="O205" s="301"/>
      <c r="P205" s="301"/>
      <c r="Q205" s="301"/>
      <c r="R205" s="301"/>
      <c r="S205" s="298"/>
    </row>
    <row r="206" s="224" customFormat="1" ht="32.1" customHeight="1" spans="1:19">
      <c r="A206" s="282" t="s">
        <v>846</v>
      </c>
      <c r="B206" s="287" t="s">
        <v>847</v>
      </c>
      <c r="C206" s="251" t="s">
        <v>848</v>
      </c>
      <c r="D206" s="287" t="s">
        <v>849</v>
      </c>
      <c r="E206" s="290">
        <v>2</v>
      </c>
      <c r="F206" s="302">
        <v>6800</v>
      </c>
      <c r="G206" s="290" t="s">
        <v>824</v>
      </c>
      <c r="H206" s="305"/>
      <c r="I206" s="287"/>
      <c r="J206" s="303"/>
      <c r="K206" s="303"/>
      <c r="L206" s="303"/>
      <c r="M206" s="304" t="s">
        <v>850</v>
      </c>
      <c r="N206" s="303"/>
      <c r="O206" s="303"/>
      <c r="P206" s="303"/>
      <c r="Q206" s="303"/>
      <c r="R206" s="303"/>
      <c r="S206" s="298"/>
    </row>
    <row r="207" s="224" customFormat="1" ht="32.1" customHeight="1" spans="1:19">
      <c r="A207" s="282"/>
      <c r="B207" s="283" t="s">
        <v>851</v>
      </c>
      <c r="C207" s="246" t="s">
        <v>852</v>
      </c>
      <c r="D207" s="283" t="s">
        <v>849</v>
      </c>
      <c r="E207" s="286">
        <v>2</v>
      </c>
      <c r="F207" s="299">
        <v>5980</v>
      </c>
      <c r="G207" s="286" t="s">
        <v>853</v>
      </c>
      <c r="H207" s="306"/>
      <c r="I207" s="286"/>
      <c r="J207" s="300"/>
      <c r="K207" s="300"/>
      <c r="L207" s="301" t="s">
        <v>854</v>
      </c>
      <c r="M207" s="301"/>
      <c r="N207" s="301"/>
      <c r="O207" s="301"/>
      <c r="P207" s="301"/>
      <c r="Q207" s="301"/>
      <c r="R207" s="301"/>
      <c r="S207" s="298"/>
    </row>
    <row r="208" s="224" customFormat="1" ht="32.1" customHeight="1" spans="1:19">
      <c r="A208" s="282"/>
      <c r="B208" s="287" t="s">
        <v>855</v>
      </c>
      <c r="C208" s="251" t="s">
        <v>856</v>
      </c>
      <c r="D208" s="287" t="s">
        <v>857</v>
      </c>
      <c r="E208" s="290">
        <v>1</v>
      </c>
      <c r="F208" s="302">
        <v>1580</v>
      </c>
      <c r="G208" s="290" t="s">
        <v>821</v>
      </c>
      <c r="H208" s="305"/>
      <c r="I208" s="290"/>
      <c r="J208" s="304"/>
      <c r="K208" s="304"/>
      <c r="L208" s="303"/>
      <c r="M208" s="290">
        <v>21</v>
      </c>
      <c r="N208" s="303"/>
      <c r="O208" s="303"/>
      <c r="P208" s="303"/>
      <c r="Q208" s="303"/>
      <c r="R208" s="303"/>
      <c r="S208" s="298"/>
    </row>
    <row r="209" s="224" customFormat="1" ht="32.1" customHeight="1" spans="1:19">
      <c r="A209" s="282"/>
      <c r="B209" s="283" t="s">
        <v>858</v>
      </c>
      <c r="C209" s="246" t="s">
        <v>859</v>
      </c>
      <c r="D209" s="283" t="s">
        <v>849</v>
      </c>
      <c r="E209" s="286">
        <v>1</v>
      </c>
      <c r="F209" s="299">
        <v>1580</v>
      </c>
      <c r="G209" s="286" t="s">
        <v>824</v>
      </c>
      <c r="H209" s="306">
        <v>20</v>
      </c>
      <c r="I209" s="286"/>
      <c r="J209" s="300"/>
      <c r="K209" s="300"/>
      <c r="L209" s="301"/>
      <c r="M209" s="301"/>
      <c r="N209" s="301"/>
      <c r="O209" s="301"/>
      <c r="P209" s="301"/>
      <c r="Q209" s="301"/>
      <c r="R209" s="301"/>
      <c r="S209" s="298"/>
    </row>
    <row r="210" s="224" customFormat="1" ht="32.1" customHeight="1" spans="1:19">
      <c r="A210" s="282"/>
      <c r="B210" s="287" t="s">
        <v>860</v>
      </c>
      <c r="C210" s="251" t="s">
        <v>861</v>
      </c>
      <c r="D210" s="287" t="s">
        <v>849</v>
      </c>
      <c r="E210" s="290">
        <v>1</v>
      </c>
      <c r="F210" s="302">
        <v>1580</v>
      </c>
      <c r="G210" s="290" t="s">
        <v>853</v>
      </c>
      <c r="H210" s="305"/>
      <c r="I210" s="290"/>
      <c r="J210" s="304"/>
      <c r="K210" s="304"/>
      <c r="L210" s="303" t="s">
        <v>862</v>
      </c>
      <c r="M210" s="303"/>
      <c r="N210" s="303"/>
      <c r="O210" s="303"/>
      <c r="P210" s="303"/>
      <c r="Q210" s="303"/>
      <c r="R210" s="303"/>
      <c r="S210" s="298"/>
    </row>
    <row r="211" s="224" customFormat="1" ht="32.1" customHeight="1" spans="1:19">
      <c r="A211" s="282" t="s">
        <v>863</v>
      </c>
      <c r="B211" s="283" t="s">
        <v>864</v>
      </c>
      <c r="C211" s="246" t="s">
        <v>865</v>
      </c>
      <c r="D211" s="283" t="s">
        <v>866</v>
      </c>
      <c r="E211" s="286">
        <v>2</v>
      </c>
      <c r="F211" s="299">
        <v>16800</v>
      </c>
      <c r="G211" s="286" t="s">
        <v>821</v>
      </c>
      <c r="H211" s="286"/>
      <c r="I211" s="307" t="s">
        <v>867</v>
      </c>
      <c r="J211" s="307"/>
      <c r="K211" s="308"/>
      <c r="L211" s="301"/>
      <c r="M211" s="301"/>
      <c r="N211" s="301"/>
      <c r="O211" s="301"/>
      <c r="P211" s="300"/>
      <c r="Q211" s="301"/>
      <c r="R211" s="301"/>
      <c r="S211" s="298"/>
    </row>
    <row r="212" s="224" customFormat="1" ht="32.1" customHeight="1" spans="1:19">
      <c r="A212" s="282"/>
      <c r="B212" s="287" t="s">
        <v>864</v>
      </c>
      <c r="C212" s="251" t="s">
        <v>868</v>
      </c>
      <c r="D212" s="287" t="s">
        <v>841</v>
      </c>
      <c r="E212" s="290">
        <v>2</v>
      </c>
      <c r="F212" s="302">
        <v>16800</v>
      </c>
      <c r="G212" s="290" t="s">
        <v>821</v>
      </c>
      <c r="H212" s="290"/>
      <c r="I212" s="309"/>
      <c r="J212" s="309"/>
      <c r="K212" s="309"/>
      <c r="L212" s="303"/>
      <c r="M212" s="303"/>
      <c r="N212" s="303"/>
      <c r="O212" s="303"/>
      <c r="P212" s="303"/>
      <c r="Q212" s="303" t="s">
        <v>867</v>
      </c>
      <c r="R212" s="303"/>
      <c r="S212" s="298"/>
    </row>
    <row r="213" s="224" customFormat="1" ht="32.1" customHeight="1" spans="1:19">
      <c r="A213" s="282"/>
      <c r="B213" s="283" t="s">
        <v>835</v>
      </c>
      <c r="C213" s="246" t="s">
        <v>869</v>
      </c>
      <c r="D213" s="283" t="s">
        <v>870</v>
      </c>
      <c r="E213" s="286">
        <v>2</v>
      </c>
      <c r="F213" s="299">
        <v>4800</v>
      </c>
      <c r="G213" s="286" t="s">
        <v>838</v>
      </c>
      <c r="H213" s="286"/>
      <c r="I213" s="301"/>
      <c r="J213" s="301"/>
      <c r="K213" s="301"/>
      <c r="L213" s="301" t="s">
        <v>871</v>
      </c>
      <c r="M213" s="301"/>
      <c r="N213" s="301"/>
      <c r="O213" s="301"/>
      <c r="P213" s="301"/>
      <c r="Q213" s="301"/>
      <c r="R213" s="301"/>
      <c r="S213" s="298"/>
    </row>
    <row r="214" s="224" customFormat="1" ht="32.1" customHeight="1" spans="1:19">
      <c r="A214" s="282"/>
      <c r="B214" s="287" t="s">
        <v>872</v>
      </c>
      <c r="C214" s="251" t="s">
        <v>873</v>
      </c>
      <c r="D214" s="287" t="s">
        <v>874</v>
      </c>
      <c r="E214" s="290">
        <v>2</v>
      </c>
      <c r="F214" s="302">
        <v>8800</v>
      </c>
      <c r="G214" s="290" t="s">
        <v>875</v>
      </c>
      <c r="H214" s="290" t="s">
        <v>876</v>
      </c>
      <c r="I214" s="290"/>
      <c r="J214" s="290"/>
      <c r="K214" s="290"/>
      <c r="L214" s="269"/>
      <c r="M214" s="290"/>
      <c r="N214" s="290"/>
      <c r="O214" s="290" t="s">
        <v>876</v>
      </c>
      <c r="P214" s="290"/>
      <c r="Q214" s="290"/>
      <c r="R214" s="290"/>
      <c r="S214" s="298"/>
    </row>
    <row r="215" s="224" customFormat="1" ht="32.1" customHeight="1" spans="1:19">
      <c r="A215" s="282"/>
      <c r="B215" s="283" t="s">
        <v>877</v>
      </c>
      <c r="C215" s="246" t="s">
        <v>878</v>
      </c>
      <c r="D215" s="283" t="s">
        <v>841</v>
      </c>
      <c r="E215" s="286">
        <v>2</v>
      </c>
      <c r="F215" s="299">
        <v>5980</v>
      </c>
      <c r="G215" s="286" t="s">
        <v>853</v>
      </c>
      <c r="H215" s="286"/>
      <c r="I215" s="286"/>
      <c r="J215" s="286"/>
      <c r="K215" s="286"/>
      <c r="L215" s="286"/>
      <c r="M215" s="286"/>
      <c r="N215" s="286" t="s">
        <v>879</v>
      </c>
      <c r="O215" s="286"/>
      <c r="P215" s="286"/>
      <c r="Q215" s="286"/>
      <c r="R215" s="286"/>
      <c r="S215" s="298"/>
    </row>
    <row r="216" s="224" customFormat="1" ht="32.1" customHeight="1" spans="1:19">
      <c r="A216" s="259" t="s">
        <v>880</v>
      </c>
      <c r="B216" s="250" t="s">
        <v>881</v>
      </c>
      <c r="C216" s="251" t="s">
        <v>882</v>
      </c>
      <c r="D216" s="250" t="s">
        <v>883</v>
      </c>
      <c r="E216" s="250">
        <v>6</v>
      </c>
      <c r="F216" s="310">
        <v>29800</v>
      </c>
      <c r="G216" s="290" t="s">
        <v>884</v>
      </c>
      <c r="H216" s="290" t="s">
        <v>867</v>
      </c>
      <c r="I216" s="264"/>
      <c r="J216" s="290" t="s">
        <v>867</v>
      </c>
      <c r="K216" s="311"/>
      <c r="L216" s="290" t="s">
        <v>867</v>
      </c>
      <c r="M216" s="264"/>
      <c r="N216" s="290" t="s">
        <v>867</v>
      </c>
      <c r="O216" s="269"/>
      <c r="P216" s="290" t="s">
        <v>867</v>
      </c>
      <c r="Q216" s="269"/>
      <c r="R216" s="290" t="s">
        <v>867</v>
      </c>
      <c r="S216" s="298"/>
    </row>
    <row r="217" s="514" customFormat="1" ht="32.1" customHeight="1" spans="1:19">
      <c r="A217" s="275" t="s">
        <v>885</v>
      </c>
      <c r="B217" s="276"/>
      <c r="C217" s="276"/>
      <c r="D217" s="276"/>
      <c r="E217" s="276"/>
      <c r="F217" s="276"/>
      <c r="G217" s="276"/>
      <c r="H217" s="276"/>
      <c r="I217" s="276"/>
      <c r="J217" s="276"/>
      <c r="K217" s="276"/>
      <c r="L217" s="276"/>
      <c r="M217" s="276"/>
      <c r="N217" s="276"/>
      <c r="O217" s="276"/>
      <c r="P217" s="276"/>
      <c r="Q217" s="276"/>
      <c r="R217" s="277"/>
      <c r="S217" s="568"/>
    </row>
    <row r="218" s="515" customFormat="1" ht="32.1" customHeight="1" spans="1:19">
      <c r="A218" s="602" t="s">
        <v>886</v>
      </c>
      <c r="B218" s="602"/>
      <c r="C218" s="602" t="s">
        <v>887</v>
      </c>
      <c r="D218" s="602"/>
      <c r="E218" s="602"/>
      <c r="F218" s="603" t="s">
        <v>888</v>
      </c>
      <c r="G218" s="604" t="s">
        <v>889</v>
      </c>
      <c r="H218" s="605" t="s">
        <v>890</v>
      </c>
      <c r="I218" s="605" t="s">
        <v>891</v>
      </c>
      <c r="J218" s="605" t="s">
        <v>892</v>
      </c>
      <c r="K218" s="605" t="s">
        <v>893</v>
      </c>
      <c r="L218" s="605"/>
      <c r="M218" s="605" t="s">
        <v>894</v>
      </c>
      <c r="N218" s="605"/>
      <c r="O218" s="605" t="s">
        <v>895</v>
      </c>
      <c r="P218" s="605" t="s">
        <v>896</v>
      </c>
      <c r="Q218" s="605" t="s">
        <v>897</v>
      </c>
      <c r="R218" s="605" t="s">
        <v>898</v>
      </c>
      <c r="S218" s="606"/>
    </row>
    <row r="219" s="224" customFormat="1" ht="32.1" customHeight="1" spans="1:19">
      <c r="A219" s="281" t="s">
        <v>899</v>
      </c>
      <c r="B219" s="281"/>
      <c r="C219" s="246" t="s">
        <v>900</v>
      </c>
      <c r="D219" s="246"/>
      <c r="E219" s="246"/>
      <c r="F219" s="607" t="s">
        <v>901</v>
      </c>
      <c r="G219" s="546" t="s">
        <v>902</v>
      </c>
      <c r="H219" s="546" t="s">
        <v>903</v>
      </c>
      <c r="I219" s="608" t="s">
        <v>904</v>
      </c>
      <c r="J219" s="608" t="s">
        <v>905</v>
      </c>
      <c r="K219" s="546" t="s">
        <v>906</v>
      </c>
      <c r="L219" s="546"/>
      <c r="M219" s="608" t="s">
        <v>907</v>
      </c>
      <c r="N219" s="608"/>
      <c r="O219" s="546" t="s">
        <v>908</v>
      </c>
      <c r="P219" s="546" t="s">
        <v>909</v>
      </c>
      <c r="Q219" s="546" t="s">
        <v>910</v>
      </c>
      <c r="R219" s="546" t="s">
        <v>911</v>
      </c>
      <c r="S219" s="298"/>
    </row>
    <row r="220" s="224" customFormat="1" ht="32.1" customHeight="1" spans="1:19">
      <c r="A220" s="602" t="s">
        <v>912</v>
      </c>
      <c r="B220" s="602"/>
      <c r="C220" s="609" t="s">
        <v>913</v>
      </c>
      <c r="D220" s="609"/>
      <c r="E220" s="609"/>
      <c r="F220" s="610" t="s">
        <v>914</v>
      </c>
      <c r="G220" s="611" t="s">
        <v>915</v>
      </c>
      <c r="H220" s="611" t="s">
        <v>916</v>
      </c>
      <c r="I220" s="611" t="s">
        <v>916</v>
      </c>
      <c r="J220" s="611" t="s">
        <v>917</v>
      </c>
      <c r="K220" s="611" t="s">
        <v>918</v>
      </c>
      <c r="L220" s="611"/>
      <c r="M220" s="611" t="s">
        <v>919</v>
      </c>
      <c r="N220" s="611"/>
      <c r="O220" s="611" t="s">
        <v>920</v>
      </c>
      <c r="P220" s="611" t="s">
        <v>909</v>
      </c>
      <c r="Q220" s="611" t="s">
        <v>921</v>
      </c>
      <c r="R220" s="611"/>
      <c r="S220" s="298"/>
    </row>
    <row r="221" s="224" customFormat="1" ht="32.1" customHeight="1" spans="1:19">
      <c r="A221" s="281" t="s">
        <v>922</v>
      </c>
      <c r="B221" s="281"/>
      <c r="C221" s="246" t="s">
        <v>923</v>
      </c>
      <c r="D221" s="246"/>
      <c r="E221" s="246"/>
      <c r="F221" s="607" t="s">
        <v>924</v>
      </c>
      <c r="G221" s="546" t="s">
        <v>915</v>
      </c>
      <c r="H221" s="546" t="s">
        <v>925</v>
      </c>
      <c r="I221" s="546"/>
      <c r="J221" s="546" t="s">
        <v>917</v>
      </c>
      <c r="K221" s="546" t="s">
        <v>926</v>
      </c>
      <c r="L221" s="546"/>
      <c r="M221" s="546" t="s">
        <v>927</v>
      </c>
      <c r="N221" s="546"/>
      <c r="O221" s="546" t="s">
        <v>928</v>
      </c>
      <c r="P221" s="546" t="s">
        <v>909</v>
      </c>
      <c r="Q221" s="546" t="s">
        <v>921</v>
      </c>
      <c r="R221" s="546"/>
      <c r="S221" s="298"/>
    </row>
    <row r="222" s="224" customFormat="1" ht="32.1" customHeight="1" spans="1:19">
      <c r="A222" s="602" t="s">
        <v>929</v>
      </c>
      <c r="B222" s="602"/>
      <c r="C222" s="609" t="s">
        <v>930</v>
      </c>
      <c r="D222" s="609"/>
      <c r="E222" s="609"/>
      <c r="F222" s="610" t="s">
        <v>931</v>
      </c>
      <c r="G222" s="611" t="s">
        <v>915</v>
      </c>
      <c r="H222" s="612"/>
      <c r="I222" s="611" t="s">
        <v>932</v>
      </c>
      <c r="J222" s="611" t="s">
        <v>917</v>
      </c>
      <c r="K222" s="611" t="s">
        <v>933</v>
      </c>
      <c r="L222" s="611"/>
      <c r="M222" s="611" t="s">
        <v>934</v>
      </c>
      <c r="N222" s="611"/>
      <c r="O222" s="611" t="s">
        <v>935</v>
      </c>
      <c r="P222" s="611" t="s">
        <v>842</v>
      </c>
      <c r="Q222" s="611" t="s">
        <v>936</v>
      </c>
      <c r="R222" s="611"/>
      <c r="S222" s="298"/>
    </row>
    <row r="223" s="224" customFormat="1" ht="32.1" customHeight="1" spans="1:19">
      <c r="A223" s="281" t="s">
        <v>937</v>
      </c>
      <c r="B223" s="281"/>
      <c r="C223" s="246" t="s">
        <v>938</v>
      </c>
      <c r="D223" s="246"/>
      <c r="E223" s="246"/>
      <c r="F223" s="607" t="s">
        <v>939</v>
      </c>
      <c r="G223" s="546" t="s">
        <v>915</v>
      </c>
      <c r="H223" s="613" t="s">
        <v>940</v>
      </c>
      <c r="I223" s="546" t="s">
        <v>933</v>
      </c>
      <c r="J223" s="546" t="s">
        <v>917</v>
      </c>
      <c r="K223" s="546" t="s">
        <v>933</v>
      </c>
      <c r="L223" s="546"/>
      <c r="M223" s="546" t="s">
        <v>941</v>
      </c>
      <c r="N223" s="546"/>
      <c r="O223" s="546" t="s">
        <v>920</v>
      </c>
      <c r="P223" s="546" t="s">
        <v>842</v>
      </c>
      <c r="Q223" s="546" t="s">
        <v>921</v>
      </c>
      <c r="R223" s="546"/>
      <c r="S223" s="298"/>
    </row>
    <row r="224" s="224" customFormat="1" ht="32.1" customHeight="1" spans="1:19">
      <c r="A224" s="602" t="s">
        <v>942</v>
      </c>
      <c r="B224" s="602"/>
      <c r="C224" s="609" t="s">
        <v>943</v>
      </c>
      <c r="D224" s="609"/>
      <c r="E224" s="609"/>
      <c r="F224" s="610" t="s">
        <v>944</v>
      </c>
      <c r="G224" s="611" t="s">
        <v>945</v>
      </c>
      <c r="H224" s="611" t="s">
        <v>946</v>
      </c>
      <c r="I224" s="611" t="s">
        <v>947</v>
      </c>
      <c r="J224" s="611" t="s">
        <v>917</v>
      </c>
      <c r="K224" s="611" t="s">
        <v>948</v>
      </c>
      <c r="L224" s="611" t="s">
        <v>933</v>
      </c>
      <c r="M224" s="611" t="s">
        <v>946</v>
      </c>
      <c r="N224" s="611"/>
      <c r="O224" s="611" t="s">
        <v>920</v>
      </c>
      <c r="P224" s="611" t="s">
        <v>842</v>
      </c>
      <c r="Q224" s="611" t="s">
        <v>949</v>
      </c>
      <c r="R224" s="611"/>
      <c r="S224" s="298"/>
    </row>
    <row r="225" s="224" customFormat="1" ht="32.1" customHeight="1" spans="1:19">
      <c r="A225" s="281" t="s">
        <v>950</v>
      </c>
      <c r="B225" s="281"/>
      <c r="C225" s="246" t="s">
        <v>951</v>
      </c>
      <c r="D225" s="246"/>
      <c r="E225" s="246"/>
      <c r="F225" s="607" t="s">
        <v>952</v>
      </c>
      <c r="G225" s="546" t="s">
        <v>902</v>
      </c>
      <c r="H225" s="546" t="s">
        <v>953</v>
      </c>
      <c r="I225" s="546" t="s">
        <v>954</v>
      </c>
      <c r="J225" s="546" t="s">
        <v>955</v>
      </c>
      <c r="K225" s="546" t="s">
        <v>956</v>
      </c>
      <c r="L225" s="546"/>
      <c r="M225" s="546" t="s">
        <v>957</v>
      </c>
      <c r="N225" s="546"/>
      <c r="O225" s="546" t="s">
        <v>920</v>
      </c>
      <c r="P225" s="546" t="s">
        <v>853</v>
      </c>
      <c r="Q225" s="546" t="s">
        <v>921</v>
      </c>
      <c r="R225" s="546"/>
      <c r="S225" s="298"/>
    </row>
    <row r="226" s="224" customFormat="1" ht="32.1" customHeight="1" spans="1:19">
      <c r="A226" s="602" t="s">
        <v>958</v>
      </c>
      <c r="B226" s="602"/>
      <c r="C226" s="609" t="s">
        <v>959</v>
      </c>
      <c r="D226" s="609"/>
      <c r="E226" s="609"/>
      <c r="F226" s="610" t="s">
        <v>960</v>
      </c>
      <c r="G226" s="611" t="s">
        <v>915</v>
      </c>
      <c r="H226" s="611" t="s">
        <v>961</v>
      </c>
      <c r="I226" s="611"/>
      <c r="J226" s="611" t="s">
        <v>917</v>
      </c>
      <c r="K226" s="611" t="s">
        <v>918</v>
      </c>
      <c r="L226" s="611" t="s">
        <v>962</v>
      </c>
      <c r="M226" s="611" t="s">
        <v>963</v>
      </c>
      <c r="N226" s="611"/>
      <c r="O226" s="611" t="s">
        <v>920</v>
      </c>
      <c r="P226" s="611" t="s">
        <v>964</v>
      </c>
      <c r="Q226" s="611" t="s">
        <v>949</v>
      </c>
      <c r="R226" s="611"/>
      <c r="S226" s="298"/>
    </row>
    <row r="227" s="224" customFormat="1" ht="32.1" customHeight="1" spans="1:19">
      <c r="A227" s="281" t="s">
        <v>965</v>
      </c>
      <c r="B227" s="281"/>
      <c r="C227" s="246" t="s">
        <v>966</v>
      </c>
      <c r="D227" s="246"/>
      <c r="E227" s="246"/>
      <c r="F227" s="607" t="s">
        <v>967</v>
      </c>
      <c r="G227" s="546" t="s">
        <v>968</v>
      </c>
      <c r="H227" s="613" t="s">
        <v>969</v>
      </c>
      <c r="I227" s="546" t="s">
        <v>933</v>
      </c>
      <c r="J227" s="546" t="s">
        <v>917</v>
      </c>
      <c r="K227" s="546" t="s">
        <v>970</v>
      </c>
      <c r="L227" s="546" t="s">
        <v>971</v>
      </c>
      <c r="M227" s="546" t="s">
        <v>946</v>
      </c>
      <c r="N227" s="546"/>
      <c r="O227" s="546" t="s">
        <v>920</v>
      </c>
      <c r="P227" s="546" t="s">
        <v>972</v>
      </c>
      <c r="Q227" s="546" t="s">
        <v>921</v>
      </c>
      <c r="R227" s="546"/>
      <c r="S227" s="298"/>
    </row>
    <row r="228" s="224" customFormat="1" ht="32.1" customHeight="1" spans="1:19">
      <c r="A228" s="602" t="s">
        <v>973</v>
      </c>
      <c r="B228" s="602"/>
      <c r="C228" s="609" t="s">
        <v>974</v>
      </c>
      <c r="D228" s="609"/>
      <c r="E228" s="609"/>
      <c r="F228" s="610" t="s">
        <v>975</v>
      </c>
      <c r="G228" s="611" t="s">
        <v>976</v>
      </c>
      <c r="H228" s="611" t="s">
        <v>933</v>
      </c>
      <c r="I228" s="611" t="s">
        <v>977</v>
      </c>
      <c r="J228" s="611" t="s">
        <v>917</v>
      </c>
      <c r="K228" s="611" t="s">
        <v>978</v>
      </c>
      <c r="L228" s="611" t="s">
        <v>979</v>
      </c>
      <c r="M228" s="611" t="s">
        <v>980</v>
      </c>
      <c r="N228" s="611"/>
      <c r="O228" s="611" t="s">
        <v>928</v>
      </c>
      <c r="P228" s="611" t="s">
        <v>909</v>
      </c>
      <c r="Q228" s="611" t="s">
        <v>921</v>
      </c>
      <c r="R228" s="611"/>
      <c r="S228" s="298"/>
    </row>
    <row r="229" s="224" customFormat="1" ht="32.1" customHeight="1" spans="1:19">
      <c r="A229" s="281" t="s">
        <v>973</v>
      </c>
      <c r="B229" s="281"/>
      <c r="C229" s="246" t="s">
        <v>981</v>
      </c>
      <c r="D229" s="246"/>
      <c r="E229" s="246"/>
      <c r="F229" s="607" t="s">
        <v>982</v>
      </c>
      <c r="G229" s="546" t="s">
        <v>976</v>
      </c>
      <c r="H229" s="546" t="s">
        <v>933</v>
      </c>
      <c r="I229" s="546" t="s">
        <v>977</v>
      </c>
      <c r="J229" s="546" t="s">
        <v>917</v>
      </c>
      <c r="K229" s="546" t="s">
        <v>978</v>
      </c>
      <c r="L229" s="546" t="s">
        <v>983</v>
      </c>
      <c r="M229" s="546" t="s">
        <v>933</v>
      </c>
      <c r="N229" s="546"/>
      <c r="O229" s="546" t="s">
        <v>928</v>
      </c>
      <c r="P229" s="546" t="s">
        <v>909</v>
      </c>
      <c r="Q229" s="546" t="s">
        <v>921</v>
      </c>
      <c r="R229" s="546"/>
      <c r="S229" s="298"/>
    </row>
    <row r="230" s="224" customFormat="1" ht="32.1" customHeight="1" spans="1:19">
      <c r="A230" s="602" t="s">
        <v>984</v>
      </c>
      <c r="B230" s="602"/>
      <c r="C230" s="609" t="s">
        <v>985</v>
      </c>
      <c r="D230" s="609"/>
      <c r="E230" s="609"/>
      <c r="F230" s="610" t="s">
        <v>986</v>
      </c>
      <c r="G230" s="611" t="s">
        <v>976</v>
      </c>
      <c r="H230" s="611" t="s">
        <v>933</v>
      </c>
      <c r="I230" s="611" t="s">
        <v>984</v>
      </c>
      <c r="J230" s="611" t="s">
        <v>917</v>
      </c>
      <c r="K230" s="611" t="s">
        <v>987</v>
      </c>
      <c r="L230" s="611" t="s">
        <v>988</v>
      </c>
      <c r="M230" s="611" t="s">
        <v>980</v>
      </c>
      <c r="N230" s="611"/>
      <c r="O230" s="611" t="s">
        <v>928</v>
      </c>
      <c r="P230" s="611" t="s">
        <v>909</v>
      </c>
      <c r="Q230" s="611" t="s">
        <v>921</v>
      </c>
      <c r="R230" s="611"/>
      <c r="S230" s="298"/>
    </row>
    <row r="231" s="224" customFormat="1" ht="32.1" customHeight="1" spans="1:19">
      <c r="A231" s="281" t="s">
        <v>989</v>
      </c>
      <c r="B231" s="281"/>
      <c r="C231" s="246" t="s">
        <v>990</v>
      </c>
      <c r="D231" s="246"/>
      <c r="E231" s="246"/>
      <c r="F231" s="607" t="s">
        <v>991</v>
      </c>
      <c r="G231" s="546" t="s">
        <v>992</v>
      </c>
      <c r="H231" s="546" t="s">
        <v>989</v>
      </c>
      <c r="I231" s="546" t="s">
        <v>989</v>
      </c>
      <c r="J231" s="546" t="s">
        <v>917</v>
      </c>
      <c r="K231" s="546" t="s">
        <v>978</v>
      </c>
      <c r="L231" s="546"/>
      <c r="M231" s="546" t="s">
        <v>993</v>
      </c>
      <c r="N231" s="546"/>
      <c r="O231" s="546" t="s">
        <v>928</v>
      </c>
      <c r="P231" s="546" t="s">
        <v>994</v>
      </c>
      <c r="Q231" s="546" t="s">
        <v>995</v>
      </c>
      <c r="R231" s="546"/>
      <c r="S231" s="298"/>
    </row>
    <row r="232" s="224" customFormat="1" ht="32.1" customHeight="1" spans="1:19">
      <c r="A232" s="602" t="s">
        <v>989</v>
      </c>
      <c r="B232" s="602"/>
      <c r="C232" s="609" t="s">
        <v>996</v>
      </c>
      <c r="D232" s="609"/>
      <c r="E232" s="609"/>
      <c r="F232" s="610" t="s">
        <v>997</v>
      </c>
      <c r="G232" s="611" t="s">
        <v>998</v>
      </c>
      <c r="H232" s="611" t="s">
        <v>933</v>
      </c>
      <c r="I232" s="611" t="s">
        <v>999</v>
      </c>
      <c r="J232" s="611" t="s">
        <v>917</v>
      </c>
      <c r="K232" s="611" t="s">
        <v>1000</v>
      </c>
      <c r="L232" s="611"/>
      <c r="M232" s="611" t="s">
        <v>1001</v>
      </c>
      <c r="N232" s="611"/>
      <c r="O232" s="611" t="s">
        <v>928</v>
      </c>
      <c r="P232" s="611" t="s">
        <v>994</v>
      </c>
      <c r="Q232" s="611" t="s">
        <v>1002</v>
      </c>
      <c r="R232" s="611"/>
      <c r="S232" s="298"/>
    </row>
    <row r="233" s="224" customFormat="1" ht="32.1" customHeight="1" spans="1:19">
      <c r="A233" s="281" t="s">
        <v>899</v>
      </c>
      <c r="B233" s="281"/>
      <c r="C233" s="246" t="s">
        <v>1003</v>
      </c>
      <c r="D233" s="246"/>
      <c r="E233" s="246"/>
      <c r="F233" s="607" t="s">
        <v>1004</v>
      </c>
      <c r="G233" s="546" t="s">
        <v>945</v>
      </c>
      <c r="H233" s="613" t="s">
        <v>940</v>
      </c>
      <c r="I233" s="613"/>
      <c r="J233" s="546" t="s">
        <v>917</v>
      </c>
      <c r="K233" s="546" t="s">
        <v>933</v>
      </c>
      <c r="L233" s="546" t="s">
        <v>933</v>
      </c>
      <c r="M233" s="546" t="s">
        <v>933</v>
      </c>
      <c r="N233" s="546"/>
      <c r="O233" s="613" t="s">
        <v>1005</v>
      </c>
      <c r="P233" s="546" t="s">
        <v>909</v>
      </c>
      <c r="Q233" s="546" t="s">
        <v>921</v>
      </c>
      <c r="R233" s="546"/>
      <c r="S233" s="298"/>
    </row>
    <row r="234" s="514" customFormat="1" ht="32.1" customHeight="1" spans="1:19">
      <c r="A234" s="566" t="s">
        <v>1006</v>
      </c>
      <c r="B234" s="566"/>
      <c r="C234" s="566"/>
      <c r="D234" s="566"/>
      <c r="E234" s="566"/>
      <c r="F234" s="566"/>
      <c r="G234" s="567"/>
      <c r="H234" s="566"/>
      <c r="I234" s="566"/>
      <c r="J234" s="566"/>
      <c r="K234" s="566"/>
      <c r="L234" s="566"/>
      <c r="M234" s="566"/>
      <c r="N234" s="566"/>
      <c r="O234" s="566"/>
      <c r="P234" s="566"/>
      <c r="Q234" s="566"/>
      <c r="R234" s="566"/>
      <c r="S234" s="568"/>
    </row>
    <row r="235" s="516" customFormat="1" ht="32.1" customHeight="1" spans="1:19">
      <c r="A235" s="601" t="s">
        <v>1007</v>
      </c>
      <c r="B235" s="601"/>
      <c r="C235" s="601"/>
      <c r="D235" s="601"/>
      <c r="E235" s="601"/>
      <c r="F235" s="601"/>
      <c r="G235" s="260"/>
      <c r="H235" s="601"/>
      <c r="I235" s="601"/>
      <c r="J235" s="601"/>
      <c r="K235" s="601"/>
      <c r="L235" s="601"/>
      <c r="M235" s="601"/>
      <c r="N235" s="601"/>
      <c r="O235" s="601"/>
      <c r="P235" s="601"/>
      <c r="Q235" s="601"/>
      <c r="R235" s="601"/>
      <c r="S235" s="595"/>
    </row>
    <row r="236" s="516" customFormat="1" ht="32.1" customHeight="1" spans="1:19">
      <c r="A236" s="260" t="s">
        <v>1008</v>
      </c>
      <c r="B236" s="260"/>
      <c r="C236" s="260"/>
      <c r="D236" s="260"/>
      <c r="E236" s="260"/>
      <c r="F236" s="260"/>
      <c r="G236" s="260"/>
      <c r="H236" s="260"/>
      <c r="I236" s="260"/>
      <c r="J236" s="260"/>
      <c r="K236" s="260"/>
      <c r="L236" s="260"/>
      <c r="M236" s="260"/>
      <c r="N236" s="260"/>
      <c r="O236" s="260"/>
      <c r="P236" s="260"/>
      <c r="Q236" s="260"/>
      <c r="R236" s="260"/>
      <c r="S236" s="595"/>
    </row>
    <row r="237" s="516" customFormat="1" ht="32.1" customHeight="1" spans="1:19">
      <c r="A237" s="601" t="s">
        <v>1009</v>
      </c>
      <c r="B237" s="601"/>
      <c r="C237" s="601"/>
      <c r="D237" s="601"/>
      <c r="E237" s="601"/>
      <c r="F237" s="601"/>
      <c r="G237" s="260"/>
      <c r="H237" s="601"/>
      <c r="I237" s="601"/>
      <c r="J237" s="601"/>
      <c r="K237" s="601"/>
      <c r="L237" s="601"/>
      <c r="M237" s="601"/>
      <c r="N237" s="601"/>
      <c r="O237" s="601"/>
      <c r="P237" s="601"/>
      <c r="Q237" s="601"/>
      <c r="R237" s="601"/>
      <c r="S237" s="595"/>
    </row>
    <row r="238" s="516" customFormat="1" ht="32.1" customHeight="1" spans="1:19">
      <c r="A238" s="260" t="s">
        <v>1010</v>
      </c>
      <c r="B238" s="260"/>
      <c r="C238" s="260"/>
      <c r="D238" s="260"/>
      <c r="E238" s="260"/>
      <c r="F238" s="260"/>
      <c r="G238" s="260"/>
      <c r="H238" s="260"/>
      <c r="I238" s="260"/>
      <c r="J238" s="260"/>
      <c r="K238" s="260"/>
      <c r="L238" s="260"/>
      <c r="M238" s="260"/>
      <c r="N238" s="260"/>
      <c r="O238" s="260"/>
      <c r="P238" s="260"/>
      <c r="Q238" s="260"/>
      <c r="R238" s="260"/>
      <c r="S238" s="595"/>
    </row>
    <row r="239" s="516" customFormat="1" ht="32.1" customHeight="1" spans="1:19">
      <c r="A239" s="601" t="s">
        <v>1011</v>
      </c>
      <c r="B239" s="601"/>
      <c r="C239" s="601"/>
      <c r="D239" s="601"/>
      <c r="E239" s="601"/>
      <c r="F239" s="601"/>
      <c r="G239" s="260"/>
      <c r="H239" s="601"/>
      <c r="I239" s="601"/>
      <c r="J239" s="601"/>
      <c r="K239" s="601"/>
      <c r="L239" s="601"/>
      <c r="M239" s="601"/>
      <c r="N239" s="601"/>
      <c r="O239" s="601"/>
      <c r="P239" s="601"/>
      <c r="Q239" s="601"/>
      <c r="R239" s="601"/>
      <c r="S239" s="595"/>
    </row>
    <row r="240" s="517" customFormat="1" ht="32.1" customHeight="1" spans="1:19">
      <c r="A240" s="260" t="s">
        <v>1012</v>
      </c>
      <c r="B240" s="260"/>
      <c r="C240" s="260"/>
      <c r="D240" s="260"/>
      <c r="E240" s="260"/>
      <c r="F240" s="260"/>
      <c r="G240" s="260"/>
      <c r="H240" s="260"/>
      <c r="I240" s="260"/>
      <c r="J240" s="260"/>
      <c r="K240" s="260"/>
      <c r="L240" s="260"/>
      <c r="M240" s="260"/>
      <c r="N240" s="260"/>
      <c r="O240" s="260"/>
      <c r="P240" s="260"/>
      <c r="Q240" s="260"/>
      <c r="R240" s="260"/>
      <c r="S240" s="588"/>
    </row>
    <row r="241" s="517" customFormat="1" ht="32.1" customHeight="1" spans="1:19">
      <c r="A241" s="601" t="s">
        <v>1013</v>
      </c>
      <c r="B241" s="601"/>
      <c r="C241" s="601"/>
      <c r="D241" s="601"/>
      <c r="E241" s="601"/>
      <c r="F241" s="601"/>
      <c r="G241" s="260"/>
      <c r="H241" s="601"/>
      <c r="I241" s="601"/>
      <c r="J241" s="601"/>
      <c r="K241" s="601"/>
      <c r="L241" s="601"/>
      <c r="M241" s="601"/>
      <c r="N241" s="601"/>
      <c r="O241" s="601"/>
      <c r="P241" s="601"/>
      <c r="Q241" s="601"/>
      <c r="R241" s="601"/>
      <c r="S241" s="588"/>
    </row>
    <row r="242" s="516" customFormat="1" ht="32.1" customHeight="1" spans="1:19">
      <c r="A242" s="260" t="s">
        <v>1014</v>
      </c>
      <c r="B242" s="260"/>
      <c r="C242" s="260"/>
      <c r="D242" s="260"/>
      <c r="E242" s="260"/>
      <c r="F242" s="260"/>
      <c r="G242" s="260"/>
      <c r="H242" s="260"/>
      <c r="I242" s="260"/>
      <c r="J242" s="260"/>
      <c r="K242" s="260"/>
      <c r="L242" s="260"/>
      <c r="M242" s="260"/>
      <c r="N242" s="260"/>
      <c r="O242" s="260"/>
      <c r="P242" s="260"/>
      <c r="Q242" s="260"/>
      <c r="R242" s="260"/>
      <c r="S242" s="595"/>
    </row>
    <row r="243" s="516" customFormat="1" ht="32.1" customHeight="1" spans="1:19">
      <c r="A243" s="601" t="s">
        <v>1015</v>
      </c>
      <c r="B243" s="601"/>
      <c r="C243" s="601"/>
      <c r="D243" s="601"/>
      <c r="E243" s="601"/>
      <c r="F243" s="601"/>
      <c r="G243" s="260"/>
      <c r="H243" s="601"/>
      <c r="I243" s="601"/>
      <c r="J243" s="601"/>
      <c r="K243" s="601"/>
      <c r="L243" s="601"/>
      <c r="M243" s="601"/>
      <c r="N243" s="601"/>
      <c r="O243" s="601"/>
      <c r="P243" s="601"/>
      <c r="Q243" s="601"/>
      <c r="R243" s="601"/>
      <c r="S243" s="595"/>
    </row>
    <row r="244" ht="32.1" customHeight="1" spans="1:19">
      <c r="A244" s="260" t="s">
        <v>1016</v>
      </c>
      <c r="B244" s="260"/>
      <c r="C244" s="260"/>
      <c r="D244" s="260"/>
      <c r="E244" s="260"/>
      <c r="F244" s="260"/>
      <c r="G244" s="260"/>
      <c r="H244" s="260"/>
      <c r="I244" s="260"/>
      <c r="J244" s="260"/>
      <c r="K244" s="260"/>
      <c r="L244" s="260"/>
      <c r="M244" s="260"/>
      <c r="N244" s="260"/>
      <c r="O244" s="260"/>
      <c r="P244" s="260"/>
      <c r="Q244" s="260"/>
      <c r="R244" s="260"/>
    </row>
  </sheetData>
  <mergeCells count="199">
    <mergeCell ref="A1:R1"/>
    <mergeCell ref="A2:R2"/>
    <mergeCell ref="A5:R5"/>
    <mergeCell ref="I7:J7"/>
    <mergeCell ref="K7:L7"/>
    <mergeCell ref="N7:P7"/>
    <mergeCell ref="Q7:R7"/>
    <mergeCell ref="I9:K9"/>
    <mergeCell ref="L9:M9"/>
    <mergeCell ref="N9:P9"/>
    <mergeCell ref="Q9:R9"/>
    <mergeCell ref="J11:L11"/>
    <mergeCell ref="N11:P11"/>
    <mergeCell ref="G13:H13"/>
    <mergeCell ref="K13:M13"/>
    <mergeCell ref="P13:R13"/>
    <mergeCell ref="J15:K15"/>
    <mergeCell ref="M15:N15"/>
    <mergeCell ref="P15:Q15"/>
    <mergeCell ref="E16:R16"/>
    <mergeCell ref="I17:J17"/>
    <mergeCell ref="L17:M17"/>
    <mergeCell ref="O17:P17"/>
    <mergeCell ref="Q18:R18"/>
    <mergeCell ref="I24:J24"/>
    <mergeCell ref="L24:M24"/>
    <mergeCell ref="O24:P24"/>
    <mergeCell ref="Q24:R24"/>
    <mergeCell ref="J25:M25"/>
    <mergeCell ref="P25:R25"/>
    <mergeCell ref="G29:R29"/>
    <mergeCell ref="G30:R30"/>
    <mergeCell ref="G31:R31"/>
    <mergeCell ref="G32:R32"/>
    <mergeCell ref="G33:R33"/>
    <mergeCell ref="G34:R34"/>
    <mergeCell ref="G35:R35"/>
    <mergeCell ref="G36:R36"/>
    <mergeCell ref="G37:R37"/>
    <mergeCell ref="G38:R38"/>
    <mergeCell ref="G39:R39"/>
    <mergeCell ref="G43:R43"/>
    <mergeCell ref="A44:R44"/>
    <mergeCell ref="J52:K52"/>
    <mergeCell ref="N52:O52"/>
    <mergeCell ref="G70:H70"/>
    <mergeCell ref="J70:K70"/>
    <mergeCell ref="L70:M70"/>
    <mergeCell ref="N70:O70"/>
    <mergeCell ref="Q70:R70"/>
    <mergeCell ref="G71:I71"/>
    <mergeCell ref="J71:L71"/>
    <mergeCell ref="M71:O71"/>
    <mergeCell ref="P71:R71"/>
    <mergeCell ref="A72:R72"/>
    <mergeCell ref="L88:M88"/>
    <mergeCell ref="P88:Q88"/>
    <mergeCell ref="A89:R89"/>
    <mergeCell ref="A104:R104"/>
    <mergeCell ref="A130:R130"/>
    <mergeCell ref="J142:K142"/>
    <mergeCell ref="N142:O142"/>
    <mergeCell ref="N146:O146"/>
    <mergeCell ref="J148:K148"/>
    <mergeCell ref="N148:O148"/>
    <mergeCell ref="J154:K154"/>
    <mergeCell ref="N154:O154"/>
    <mergeCell ref="A160:R160"/>
    <mergeCell ref="A179:R179"/>
    <mergeCell ref="A180:R180"/>
    <mergeCell ref="B181:C181"/>
    <mergeCell ref="B182:C182"/>
    <mergeCell ref="B183:C183"/>
    <mergeCell ref="B184:C184"/>
    <mergeCell ref="B185:C185"/>
    <mergeCell ref="A186:R186"/>
    <mergeCell ref="A190:R190"/>
    <mergeCell ref="A217:R217"/>
    <mergeCell ref="A218:B218"/>
    <mergeCell ref="C218:E218"/>
    <mergeCell ref="K218:L218"/>
    <mergeCell ref="M218:N218"/>
    <mergeCell ref="A219:B219"/>
    <mergeCell ref="C219:E219"/>
    <mergeCell ref="K219:L219"/>
    <mergeCell ref="M219:N219"/>
    <mergeCell ref="A220:B220"/>
    <mergeCell ref="C220:E220"/>
    <mergeCell ref="K220:L220"/>
    <mergeCell ref="M220:N220"/>
    <mergeCell ref="A221:B221"/>
    <mergeCell ref="C221:E221"/>
    <mergeCell ref="H221:I221"/>
    <mergeCell ref="K221:L221"/>
    <mergeCell ref="M221:N221"/>
    <mergeCell ref="A222:B222"/>
    <mergeCell ref="C222:E222"/>
    <mergeCell ref="K222:L222"/>
    <mergeCell ref="M222:N222"/>
    <mergeCell ref="A223:B223"/>
    <mergeCell ref="C223:E223"/>
    <mergeCell ref="K223:L223"/>
    <mergeCell ref="M223:N223"/>
    <mergeCell ref="A224:B224"/>
    <mergeCell ref="C224:E224"/>
    <mergeCell ref="K224:L224"/>
    <mergeCell ref="M224:N224"/>
    <mergeCell ref="A225:B225"/>
    <mergeCell ref="C225:E225"/>
    <mergeCell ref="K225:L225"/>
    <mergeCell ref="M225:N225"/>
    <mergeCell ref="A226:B226"/>
    <mergeCell ref="C226:E226"/>
    <mergeCell ref="H226:I226"/>
    <mergeCell ref="K226:L226"/>
    <mergeCell ref="M226:N226"/>
    <mergeCell ref="A227:B227"/>
    <mergeCell ref="C227:E227"/>
    <mergeCell ref="K227:L227"/>
    <mergeCell ref="M227:N227"/>
    <mergeCell ref="A228:B228"/>
    <mergeCell ref="C228:E228"/>
    <mergeCell ref="K228:L228"/>
    <mergeCell ref="M228:N228"/>
    <mergeCell ref="A229:B229"/>
    <mergeCell ref="C229:E229"/>
    <mergeCell ref="K229:L229"/>
    <mergeCell ref="M229:N229"/>
    <mergeCell ref="A230:B230"/>
    <mergeCell ref="C230:E230"/>
    <mergeCell ref="K230:L230"/>
    <mergeCell ref="M230:N230"/>
    <mergeCell ref="A231:B231"/>
    <mergeCell ref="C231:E231"/>
    <mergeCell ref="K231:L231"/>
    <mergeCell ref="M231:N231"/>
    <mergeCell ref="A232:B232"/>
    <mergeCell ref="C232:E232"/>
    <mergeCell ref="K232:L232"/>
    <mergeCell ref="M232:N232"/>
    <mergeCell ref="A233:B233"/>
    <mergeCell ref="C233:E233"/>
    <mergeCell ref="M233:N233"/>
    <mergeCell ref="A234:R234"/>
    <mergeCell ref="A235:R235"/>
    <mergeCell ref="A236:R236"/>
    <mergeCell ref="A237:R237"/>
    <mergeCell ref="A238:R238"/>
    <mergeCell ref="A239:R239"/>
    <mergeCell ref="A240:R240"/>
    <mergeCell ref="A241:R241"/>
    <mergeCell ref="A242:R242"/>
    <mergeCell ref="A243:R243"/>
    <mergeCell ref="A244:R244"/>
    <mergeCell ref="A6:A43"/>
    <mergeCell ref="A45:A71"/>
    <mergeCell ref="A73:A88"/>
    <mergeCell ref="A90:A103"/>
    <mergeCell ref="A105:A129"/>
    <mergeCell ref="A131:A135"/>
    <mergeCell ref="A136:A155"/>
    <mergeCell ref="A156:A159"/>
    <mergeCell ref="A161:A164"/>
    <mergeCell ref="A165:A170"/>
    <mergeCell ref="A171:A178"/>
    <mergeCell ref="A181:A185"/>
    <mergeCell ref="A195:A205"/>
    <mergeCell ref="A206:A210"/>
    <mergeCell ref="A211:A215"/>
    <mergeCell ref="B6:B7"/>
    <mergeCell ref="B8:B9"/>
    <mergeCell ref="B10:B11"/>
    <mergeCell ref="B12:B13"/>
    <mergeCell ref="B16:B18"/>
    <mergeCell ref="D6:D7"/>
    <mergeCell ref="D8:D9"/>
    <mergeCell ref="D10:D11"/>
    <mergeCell ref="D12:D13"/>
    <mergeCell ref="D16:D18"/>
    <mergeCell ref="D181:D185"/>
    <mergeCell ref="E181:E185"/>
    <mergeCell ref="F181:F185"/>
    <mergeCell ref="F187:F189"/>
    <mergeCell ref="G181:G185"/>
    <mergeCell ref="H181:H185"/>
    <mergeCell ref="I181:I185"/>
    <mergeCell ref="J181:J185"/>
    <mergeCell ref="K181:K185"/>
    <mergeCell ref="L181:L185"/>
    <mergeCell ref="M181:M185"/>
    <mergeCell ref="N181:N185"/>
    <mergeCell ref="O181:O185"/>
    <mergeCell ref="P181:P185"/>
    <mergeCell ref="Q181:Q185"/>
    <mergeCell ref="R181:R185"/>
    <mergeCell ref="A191:R194"/>
    <mergeCell ref="A187:C189"/>
    <mergeCell ref="D187:E189"/>
    <mergeCell ref="G187:R189"/>
  </mergeCells>
  <hyperlinks>
    <hyperlink ref="C6" r:id="rId2" display="★CSCP-端到端供应链管理师认证（线下面授班）&#10;Certified Supply Chain Professional（Offline）"/>
    <hyperlink ref="C7" r:id="rId2" display="★CSCP-端到端供应链管理师认证（网络培训班）&#10;Certified Supply Chain Professional  (Online）"/>
    <hyperlink ref="C8" r:id="rId3" display="★CPIM-计划与库存管理师认证（线下面授班）&#10;Certified in Planning and Inventory Management(Offline)"/>
    <hyperlink ref="C9" r:id="rId3" display="★CPIM-计划与库存管理师认证（网络培训班）&#10;Certified in Planning and Inventory Management  (Online)"/>
    <hyperlink ref="C10" r:id="rId4" display="★CLTD-物流管理师认证（线下面授班）&#10;Certified in Logistics,Transportation and Distribution"/>
    <hyperlink ref="C11" r:id="rId4" display="★CLTD-物流管理师认证（网络培训班）&#10;Certified in Logistics,Transportation and Distribution"/>
    <hyperlink ref="C12" r:id="rId5" display="★CTSC-供应链变革管理认证专家认证（线下面授班）&#10;Certified in Transformation for Supply Chain"/>
    <hyperlink ref="C13" r:id="rId5" display="★CTSC-供应链变革管理认证专家认证（网络培训班）&#10;Certified in Transformation for Supply Chain"/>
    <hyperlink ref="C14" r:id="rId6" display="★SCOR-DS数字化供应链策略架构师证书&#10;The Supply Chain Operations Reference model-Digital Standard"/>
    <hyperlink ref="C15" r:id="rId7" display="★TTT-LDI培训师培训（申请ASCM-APICS课程讲师必备）&#10;Train the Trainer "/>
    <hyperlink ref="C17" r:id="rId8" display="★DDMRP-需求驱动供应链运营管理专业认证&#10;Supply Chain Demand Driven Planner Professional (DDPP)"/>
    <hyperlink ref="C18" r:id="rId9" display="★DDMRP-需求驱动供应链策略管理专业认证&#10;Supply Chain Demand Driven Leader Professional (DDLP)"/>
    <hyperlink ref="C19" r:id="rId10" display="★SCMP-供应链管理专家认证-计划管理、采购管理、物流管理（可选修碳资产管理）&#10;Certified for Supply Chain Management Professionals"/>
    <hyperlink ref="C21" r:id="rId11" display="★IATA DGR-国际空运危险品规则课程&#10;International Air Transport Dangerous Goods Regulations"/>
    <hyperlink ref="C23" r:id="rId12" display="★CDMP-需求预测管理规划师认证&#10;Certified Demand Management Professional"/>
    <hyperlink ref="C24" r:id="rId13" display="★LSSGB-注册精益六西格玛绿带认证&#10;Lean Six Sigma Green Belt Certification"/>
    <hyperlink ref="C25" r:id="rId14" display="★LSSBB-注册精益六西格玛黑带认证&#10;Lean Six Sigma Black Belt Certification"/>
    <hyperlink ref="C27" r:id="rId15" display="★PMP-项目管理师认证&#10;Project Management Professional"/>
    <hyperlink ref="C28" r:id="rId16" display="★NPDP-产品经理国际资格认证&#10;New Product Development Professional（Online）"/>
    <hyperlink ref="C29" r:id="rId17" display="★SCRC-供应链韧性证书&#10;ASCM Supply Chain Resilience Certificate"/>
    <hyperlink ref="C30" r:id="rId18" display="★SCTC-供应链数字化技术证书&#10;ASCM Supply Chain Technology Certificate"/>
    <hyperlink ref="C32" r:id="rId19" display="★SCPC-采购管理专业证书&#10;ASCM  Supply Chain Procurement Certificate "/>
    <hyperlink ref="C34" r:id="rId20" display="★SCWC-仓储管理专业证书&#10;ASCM Supply Chain Warehousing Certificate"/>
    <hyperlink ref="C33" r:id="rId21" display="★SRMC-供应商关系管理证书&#10;ASCM Supplier Relationship Management Certificate"/>
    <hyperlink ref="C31" r:id="rId22" display="★SCPC-计划与库存管理专业证书&#10;ASCM Supply Chain Planning Certificate"/>
    <hyperlink ref="C35" r:id="rId23" display="★CILT国际供应链与物流运营经理证书&#10;The Chartered Institute of Logistics &amp; Transport"/>
    <hyperlink ref="C36" r:id="rId24" display="★SCRR-供应链风险与弹性管理认证（分三级）&#10;Supply Chain Risk &amp; Resiliency"/>
    <hyperlink ref="C37" r:id="rId25" display="★TRIZ-创新设计师认证（一级）&#10;TRIZ (Theory of Solving lnventive Problems)"/>
    <hyperlink ref="C38" r:id="rId26" display="★TRIZ-创新设计师认证（二级）&#10;TRIZ (Theory of Solving lnventive Problems)"/>
    <hyperlink ref="C39" r:id="rId27" display="★SCSE-可持续供应链管理体系及其最佳实践课程Supply Chain Sustainability Education"/>
    <hyperlink ref="C40" r:id="rId28" display="★CDGA-数据治理工程师&#10;Certified Data Governance Associate "/>
    <hyperlink ref="C41" r:id="rId28" display="★CDGP-数据治理专家&#10;Certified Data Governance Professional "/>
    <hyperlink ref="C42" r:id="rId28" display="★CDMP数据管理专业人士认证&#10;Certified Data Management Professional"/>
    <hyperlink ref="C43" r:id="rId29" display="★CILT供应链运营实战派讲师训练营&#10;Practical Supply Chain Operations Instructor Training "/>
    <hyperlink ref="C45" r:id="rId30" display="★供应链架构战略规划、流程诊断、优化与最佳实践课程（SCOR-DS）Developing Your Supply Chain Strategy"/>
    <hyperlink ref="C57" r:id="rId31" display="供应链风险管理与韧性提升&#10;Supply Chain Risk and Resilience Management"/>
    <hyperlink ref="C46" r:id="rId32" display="★程晓华独家课程-制造业库存控制技术与策略&#10;Inventory Control Techniques for Manufacturing Industries"/>
    <hyperlink ref="C47" r:id="rId33" display="供应链实战沙盘模拟训练（TFC 橙汁游戏）&#10;The Fresh Connection - Supply Chain Simulation"/>
    <hyperlink ref="C48" r:id="rId34" display="供应链成本优化及效率提升&#10;Cost Reduction and Efficiency Improvement of Supply Chain"/>
    <hyperlink ref="C49" r:id="rId35" display="供应链与采购的精益六西格玛绿带&#10;Lean Six Sigma Green Belt in Supply Chain（SCGB）"/>
    <hyperlink ref="C50" r:id="rId36" display="打造短交期、高柔性、低成本的集成供应链-ISC&#10;Integrated Supply Chain（ISC）"/>
    <hyperlink ref="C53" r:id="rId37" display="PowerBI进阶-敏捷供应链数字化运用DIY（进阶班）&#10;PBI Advance LEVEL-Agile Supply Chain Digitalization DIY Solution"/>
    <hyperlink ref="C51" r:id="rId38" display="敏捷供应链与精细化管理&#10;Agile Supply Chain and Delicate Management"/>
    <hyperlink ref="C52" r:id="rId39" display="Power BI 供应链数据分析与可视化实战（基础班）&#10;Power BI Supply chain Data Analysis and Visualization"/>
    <hyperlink ref="C54" r:id="rId40" display="数字化时代的供应链大数据分析及应用实践——解放双手的数字化革命 - AI数字机器人实战训练营&#10;Big Data Analytics &amp; Application in Supply Chain"/>
    <hyperlink ref="C55" r:id="rId41" display="AI驱动供应链实战：从理论到落地应用&#10;AI Applications in Supply Chain"/>
    <hyperlink ref="C62" r:id="rId42" display="采购及供应链人员必备的财税知识&#10;Non-finance Finance Training (SCM)"/>
    <hyperlink ref="C63" r:id="rId43" display="项目管理在采购与供应链中的应用&#10;Project Management in Procurement &amp; Supply Chain"/>
    <hyperlink ref="C64" r:id="rId44" display="可持续、绿色供应链管理与ESG &#10;Sustainable and Green Supply Chain Management and ESG"/>
    <hyperlink ref="C65" r:id="rId45" display="智能制造&amp;数字化转型的规划与落地实践&#10;Planning and Implementation of Intelligent Manufacturing &amp; Digital Transformation"/>
    <hyperlink ref="C67" r:id="rId46" display="★碳达峰碳中和管理技术概览&#10;Overview of Carbon Peak and Carbon Neutrality Management Technologies"/>
    <hyperlink ref="C73" r:id="rId47" display="供应链管理之需求计划与预测技术应用&#10;Forecasting Technology and Application Of Supply Chain Management"/>
    <hyperlink ref="C74" r:id="rId48" display="供应链量化分析与决策&#10;Analysis and Decision-making of Supply Chain"/>
    <hyperlink ref="C75" r:id="rId49" display="智能制造趋势下的生产计划排程与APS系统&#10;Intelligent Production  and Advanced Planning Scheduling"/>
    <hyperlink ref="C76" r:id="rId50" display="多品种小批量下的生产计划与排程管理&#10;Production Planning and Scheduling"/>
    <hyperlink ref="C77" r:id="rId51" display="PMC-制造业生产计划与物料控制&#10;Production Material Control"/>
    <hyperlink ref="C78" r:id="rId52" display="管理订单  完美交付&#10;Perfect Order Improves Customer Experience"/>
    <hyperlink ref="C79" r:id="rId53" display="卓越S&amp;OP构建（销售与运营规划流程）&#10;Building Your S&amp;OP Structure"/>
    <hyperlink ref="C80" r:id="rId54" display="库存建模 精准改进&#10;Modeling Inventory for Precise Optimizations"/>
    <hyperlink ref="C81" r:id="rId55" display="全渠道供应链管理（含电商渠道）&#10;Omni-Channel Supply Chain Planning Management"/>
    <hyperlink ref="C82" r:id="rId56" display="高效产能规划分析与柔性生产计划 &#10;Efficient capacity planning analysis and flexible production schedule "/>
    <hyperlink ref="C84" r:id="rId57" display="IBP一体化经营计划流程和实施精髓-Oliver Wight &#10;The Transition from Sales Operations Planning to Integrated Business Planning"/>
    <hyperlink ref="C85" r:id="rId58" display="ITP一体化战术计划-高效执行IBP-Oliver Wight &#10;Integrated Tactical Planning"/>
    <hyperlink ref="C86" r:id="rId59" display="最佳实践标准：一体化供应计划与控制 -Oliver Wight &#10;Integrated Planning &amp; Control"/>
    <hyperlink ref="C87" r:id="rId60" display="管理需求教育工作坊-在变动的环境下提高预测准确率的最佳实践-Oliver Wight &#10;Best practice: Demand Management"/>
    <hyperlink ref="C88" r:id="rId61" display="★DDMRP-需求驱动供应链运营管理专业课程&#10;DDMRP-Demand Driven MRP"/>
    <hyperlink ref="C90" r:id="rId62" display="向HW学习-先进企业采购业务实践分享&#10;Learning From HW-Experience Sharing of Advanced Enterprise Purchasing Business"/>
    <hyperlink ref="C91" r:id="rId63" display="战略采购管理与领导力提升&#10;Strategic Procurement Management"/>
    <hyperlink ref="C92" r:id="rId64" display="品类管理与支出分析&#10;Category Management Strategy and Spend Analysis"/>
    <hyperlink ref="C94" r:id="rId65" display="采购人员核心能力提升&#10;--需求分析-供应商开发及管理-成本管控-谈判&#10;Core Competencies of Buyers"/>
    <hyperlink ref="C95" r:id="rId65" display="AI时代下采购人员核心能力提升&#10;Procurement and Risk Management in the Global Expansion Journey"/>
    <hyperlink ref="C96" r:id="rId66" display="让供应商和我们一起成长-供应商开发、选择、考核与关系管理&#10;Supplier Development, Selection, Evaluation and Relationship Management"/>
    <hyperlink ref="C97" r:id="rId67" display="采购成本分析、削减与谈判策略&#10;Purchasing Cost Analysis, Reduction and Negotiation Skills"/>
    <hyperlink ref="C98" r:id="rId68" display="SQE-供应商质量管理&#10;SQE-Supplier Quality Engineering Management"/>
    <hyperlink ref="C99" r:id="rId69" display="企业招投标与合同管理&#10;Bidding and Contract Management"/>
    <hyperlink ref="C100" r:id="rId70" display="采购及销售人员必备合同法律知识&amp;风险防控&#10;Necessary Legal Knowledge for Purchasers and Sales"/>
    <hyperlink ref="C101" r:id="rId71" display="非生产采购管理&#10;Non-production Purchasing Management"/>
    <hyperlink ref="C102" r:id="rId72" display="MRO工厂设备及备品备件采购管理&#10;MRO Sourcing Management"/>
    <hyperlink ref="C103" r:id="rId73" display="工程与项目采购全生命周期管理及实战综合能力提升&#10;Improving Comprehensive Capability of Project Procurement Life Circle Management and Practice"/>
    <hyperlink ref="C105" r:id="rId74" display="物联网时代下的智能化仓储及物流管理&#10;IOT-AI of Warehousing and Logistics Management"/>
    <hyperlink ref="C106" r:id="rId75" display="仓库日常管理与厂内物流实务&#10;Warehouse Operation and Internal Logistics Management"/>
    <hyperlink ref="C107" r:id="rId76" display="供应链中的包装设计与管理&#10;Package Design and Management in Supply Chain"/>
    <hyperlink ref="C108" r:id="rId77" display="物流模式设计、3PL选择与招标、降本谈判及管理优化&#10;Third-party Logistics Management and Cost Control"/>
    <hyperlink ref="C109" r:id="rId78" display="物流网络规划及优化&#10;Logistics Network Design and Optimization"/>
    <hyperlink ref="C110" r:id="rId79" display="Incoterms2020贸易术语管控与进出口关务实务&#10;Incoterms2020 &amp; Customs Affairs Management Skills"/>
    <hyperlink ref="C112" r:id="rId80" display="★锂电池和钠电池的分类与操作新规及国际运输实务培训&#10;IMDG Code Training: Classifying and Handling Lithium &amp; Sodium Batteries for International Transport"/>
    <hyperlink ref="C111" r:id="rId81" display="★IMDG-国际海运危险品规则认证&#10;International Maritime Dangerous Goods Code"/>
    <hyperlink ref="C113" r:id="rId82" display="★CTU-货物运输组件装载规则实操培训 &#10;CTU Packing Code of Practice "/>
    <hyperlink ref="C114" r:id="rId11" display="★IATA DGR-国际空运危险品规则课程&#10;International Air Transport Dangerous Goods Regulations"/>
    <hyperlink ref="C118" r:id="rId83" display="国际贸易实务研修班&#10;International Senior Workshop for Trade Practice"/>
    <hyperlink ref="C119" r:id="rId84" display="AEO认证标准持续符合性审核与进出口活动内审&#10;Detailed Explanation and Case Study of Customs AEO Advanced Certification Standards"/>
    <hyperlink ref="C120" r:id="rId85" display="揭秘海关稽查最新动态与企业稽查风险&#10;Introduction to Customs Inspection Trends and Company Risks"/>
    <hyperlink ref="C123" r:id="rId86" display="企业关务精英人才训练营&#10;Company Customs Affairs Talent Training Camp"/>
    <hyperlink ref="C124" r:id="rId87" display="进出口商品归类方法与技巧解析及归类争议解决&#10;/ 规避“双反”与归类争议：企业商品归类合规管理实战&#10;Import &amp; Export Commodity Classification Skills and Customs Control Points"/>
    <hyperlink ref="C125" r:id="rId88" display="全球进出口合规趋势解读与出口管制法律风险防范&#10;Compliance of Enterprise Import and Export from the Perspective of Global Supply Chain"/>
    <hyperlink ref="C126" r:id="rId89" display="供应链战略与数智化变革&#10;Supply Chain Strategy and Digital Intelligence Transformation"/>
    <hyperlink ref="C127" r:id="rId90" display="精益物流供应链系统优化&#10;Lean Logistics Supply Chain System Optimization"/>
    <hyperlink ref="C128" r:id="rId91" display="超越客户期望的服务技巧&#10;Service Skills That Exceed Customer Expectations"/>
    <hyperlink ref="C129" r:id="rId92" display="制造型企业客户投诉处理及应对技巧&#10;Customer Complaint Handling Methodology"/>
    <hyperlink ref="C132" r:id="rId93" display="非职权影响力&#10;Influencing Without Authority"/>
    <hyperlink ref="C133" r:id="rId94" display="跨部门沟通、协作与冲突处理&#10;Cross-Departmental Communication, Cooperation and Conflict Management"/>
    <hyperlink ref="C135" r:id="rId95" display="金牌班组长全技能提升&#10;Comprehensive Skills Enhancement for Elite Team Leaders"/>
    <hyperlink ref="C136" r:id="rId96" display="结构思考力®透过结构看思考表达&#10; Structural Thinking®: Clarify Thoughts Through Structure"/>
    <hyperlink ref="C137" r:id="rId97" display="系统化问题解决与决策&#10;Systematic Problem-Solving and Decision-Making"/>
    <hyperlink ref="C138" r:id="rId98" display="时间管理及工作效率提升&#10;Time Management and Work Efficiency Improvement"/>
    <hyperlink ref="C142" r:id="rId39" display="Power BI 供应链数据分析与可视化实战（基础班）&#10;Power BI Supply chain Data Analysis and Visualization"/>
    <hyperlink ref="C143" r:id="rId37" display="PowerBI进阶-敏捷供应链数字化运用DIY（进阶班）&#10;PBI Advance LEVEL-Agile Supply Chain Digitalization DIY Solution"/>
    <hyperlink ref="C155" r:id="rId99" display="跨文化沟通&#10;Cross-Cultural Communication"/>
    <hyperlink ref="C161" r:id="rId100" display="成功的产品经理核心技能训练&#10;Successful Product Managers"/>
    <hyperlink ref="C162" r:id="rId101" display="NPI-新产品导入&#10;NPI - New Product Introduction"/>
    <hyperlink ref="C163" r:id="rId102" display="产品全生命周期质量管理&#10;Quality Management of Product Life Cycle"/>
    <hyperlink ref="C164" r:id="rId103" display="VAVE-面向成本优化的设计及价值分析/价值工程&#10;VAVE-Cost Optimization Oriented Design and Value Analysis/Value Engineering"/>
    <hyperlink ref="C165" r:id="rId104" display="工厂成本控制及制造绩效提升&#10;Plant Cost Control and Manufacturing Performance Improvement"/>
    <hyperlink ref="C166" r:id="rId105" display="价值流分析与精益价值流设计&#10;VSM Analysis and Design"/>
    <hyperlink ref="C167" r:id="rId106" display="5S与目视管理推行实战&#10;5S and Visual Management"/>
    <hyperlink ref="C169" r:id="rId107" display="IE现代工业工程-效率改善的利器&#10;Modern Industrial Engineering-the Weapon of Improving Efficiency"/>
    <hyperlink ref="C171" r:id="rId108" display="备件管理优化与降低备件成本&#10;Optimization of Spare Parts Management and Reduction of Spare Parts Costs"/>
    <hyperlink ref="C172" r:id="rId109" display="TQM-全面质量管理&#10;Total Quality Management"/>
    <hyperlink ref="C174" r:id="rId110" display="★现场质量管理与突破性快速改善（质量问题分析与解决）&#10;Gemba Quality Management and Quick Breakthrough Improvement"/>
    <hyperlink ref="C175" r:id="rId111" display="8D质量问题解决&#10;8 Disciplines Quality Problem Resolution"/>
    <hyperlink ref="C176" r:id="rId112" display="六大工具的整合应用&#10;Core Tools Integration - APQP/CP/FMEA/PPAP/SPC/MSA"/>
    <hyperlink ref="C178" r:id="rId113" display="FMEA失效模式与影响分析（DFMEA/PFMEA）&#10;Failure Mode and Effects Analysis"/>
    <hyperlink ref="C20" r:id="rId81" display="★IMDG-国际海运危险品规则认证&#10;International Maritime Dangerous Goods Code"/>
    <hyperlink ref="C26" r:id="rId114" display="★CQD-国际注册质量总监职业认证&#10;Certified Quality Director"/>
    <hyperlink ref="C56" r:id="rId115" display="构建团队领导力与创新赋能&#10; Building Team Leadership and Fostering Innovation"/>
    <hyperlink ref="C83" r:id="rId116" display="需求预测的革命时刻：从Excel到AI预测的最佳实践&#10;The Demand Forecasting Revolution: From Excel to AI Best Practices"/>
    <hyperlink ref="C121" r:id="rId117" display="新形势下加工贸易专用账册与普通账册保税管理&#10;Processing Trade Operations and Bonded Tariff Management"/>
    <hyperlink ref="C122" r:id="rId118" display="海关估价特许权使用费转移定价&#10;Royalties &amp; Transfer Pricing in Customs Valuation"/>
    <hyperlink ref="C131" r:id="rId119" display="MTP中层管理全场景案例训练&#10;MTP All-Scenario Case Training for Middle Managers"/>
    <hyperlink ref="C134" r:id="rId115" display="构建团队领导力与创新赋能&#10; Building Team Leadership and Fostering Innovation"/>
    <hyperlink ref="C139" r:id="rId120" display="压力与情绪管理&#10;Stress and Emotional Management"/>
    <hyperlink ref="C140" r:id="rId121" display="专业销售技巧-客户沟通影响力及谈判技巧&#10;Influential Customer Communication and Negotiation"/>
    <hyperlink ref="C141" r:id="rId122" display="智能办公效率核爆-AI助力企业高效办公&#10;AI-Driven Office Efficiency Revolution"/>
    <hyperlink ref="C154" r:id="rId123" display="国际商务礼仪&#10;International Business Etiquette"/>
    <hyperlink ref="C168" r:id="rId124" display="AI在工业检测中的应用及工具链&#10;The Application of AI in Industrial Inspection and Its Toolchain"/>
    <hyperlink ref="C177" r:id="rId125" display="VDA 6.3-制造过程审核&#10;Process Audit"/>
    <hyperlink ref="C173" r:id="rId126" display="IATF 16949 汽车行业质量管理体系标准理解、实施及内审员培训&#10;IATF 16949 Automotive Quality Management System Standard and Internal Auditor"/>
    <hyperlink ref="C170" r:id="rId127" display="现场精细化管理改善与提升&#10;Delicacy Management Improvement for Shopfloor"/>
    <hyperlink ref="C195" r:id="rId128" display="★对标广汽丰田&amp;埃安学精益管理与智能制造"/>
    <hyperlink ref="C196" r:id="rId128" display="★对标上汽大通&amp;西门子学精益与数字化"/>
    <hyperlink ref="C197" r:id="rId128" display="★对标西门子和通威学数字化创新"/>
    <hyperlink ref="C198" r:id="rId128" display="★对标三一重工&amp;株洲中车学智能制造与数字化"/>
    <hyperlink ref="C199" r:id="rId128" display="★对标顺丰&amp;京东学数字供应链升级"/>
    <hyperlink ref="C200" r:id="rId128" display="★对标北京西门子&amp;施耐德学精益数字化转型"/>
    <hyperlink ref="C201" r:id="rId128" display="★对标京东学物流供应链创新（亚洲一号）"/>
    <hyperlink ref="C202" r:id="rId128" display="★对标小米学供应链（小米工厂）"/>
    <hyperlink ref="C203" r:id="rId128" display="★对标海尔学智能制造"/>
    <hyperlink ref="C204" r:id="rId128" display="★走进博格华纳数字化工厂学智能制造&#10;（同类定制团，性价比最高）"/>
    <hyperlink ref="C205" r:id="rId128" display="★对标腾讯数字化转型实践"/>
    <hyperlink ref="C206" r:id="rId128" display="★AI赋能企业增长的新纪元（百度+商汤+讯飞+寒武纪）"/>
    <hyperlink ref="C207" r:id="rId128" display="★对标阿里人工智能"/>
    <hyperlink ref="C208" r:id="rId128" display="★对标大疆&amp;顺丰低空经济探索"/>
    <hyperlink ref="C209" r:id="rId128" display="★对标机器人中心&amp;百度人工智能创新"/>
    <hyperlink ref="C210" r:id="rId128" display="★对标六小龙创新实践"/>
    <hyperlink ref="C211" r:id="rId128" display="★对标华为学战略管理"/>
    <hyperlink ref="C212" r:id="rId128" display="★对标华为学数字化"/>
    <hyperlink ref="C213" r:id="rId128" display="★对标海尔学创新"/>
    <hyperlink ref="C214" r:id="rId128" display="★对标美的&amp;丹纳赫学精益运营"/>
    <hyperlink ref="C215" r:id="rId128" display="★对标阿里学数字化"/>
    <hyperlink ref="C216" r:id="rId128" display="★探索日本500强百年企业成功之道（松下+丰田等）"/>
    <hyperlink ref="C59" r:id="rId129" display="新航海时代：中国企业出海的战略分析&#10;The New Navigation Era: Strategic Analysis of Chinese Enterprises' Overseas Expansion"/>
    <hyperlink ref="C60" r:id="rId130" display="国际化思维及全球化经营&#10;Global Mindset and International Business Operations"/>
    <hyperlink ref="C93" r:id="rId131" display="企业出海过程中采购与风险管理&#10;Procurement and Risk Management in the Global Expansion Journey"/>
    <hyperlink ref="C115" r:id="rId132" display="危险化学品的安全管理&#10;Safety Management of Dangerous Chemicals"/>
    <hyperlink ref="C116" r:id="rId133" display="海关监管与执法实务及企业合规应对策略&#10;Customs Supervision and Enforcement Practices, and Corporate Compliance Strategies"/>
    <hyperlink ref="C117" r:id="rId134" display="进出口单证操作与货运代理及通过实务操作&#10;International Freight Forwarding and Import-Export Documentation Practice"/>
    <hyperlink ref="C70" r:id="rId135" display="★AI人工智能训练师（紧缺人才）项目（高级）"/>
    <hyperlink ref="C71" r:id="rId136" display="★全媒体运营师（紧缺人才）项目（高级）&#10;《创意策划方向&amp;视听运营方向》"/>
    <hyperlink ref="C16" r:id="rId8" display="★New！自学认证小组Self Study Group&#10;DDMRP-DDPP/DDDP/DDLP认证课程（DDI颁发）"/>
    <hyperlink ref="C69" r:id="rId137" display="高变动市场供应链与采购管理策略&#10;（赠送亚太具身智能与人形机器人两天高端峰会）&#10;Key Procurement and Supply Chain Management for Embodied AI and Humanoid Robot Companies"/>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399945066682943"/>
  </sheetPr>
  <dimension ref="A1:U57"/>
  <sheetViews>
    <sheetView workbookViewId="0">
      <pane ySplit="2" topLeftCell="A3" activePane="bottomLeft" state="frozen"/>
      <selection/>
      <selection pane="bottomLeft" activeCell="G39" sqref="G39"/>
    </sheetView>
  </sheetViews>
  <sheetFormatPr defaultColWidth="9" defaultRowHeight="14.25" customHeight="1" zeroHeight="1"/>
  <cols>
    <col min="1" max="1" width="9.625" style="230" customWidth="1"/>
    <col min="2" max="2" width="45.75" style="231" customWidth="1"/>
    <col min="3" max="4" width="9.875" style="111" customWidth="1"/>
    <col min="5" max="5" width="29.5" style="411" customWidth="1"/>
    <col min="6" max="7" width="42" style="411" customWidth="1"/>
    <col min="8" max="8" width="4.25" style="111" customWidth="1"/>
    <col min="9" max="9" width="8.75" style="230" customWidth="1"/>
    <col min="10" max="10" width="7.375" style="291" customWidth="1"/>
    <col min="11" max="11" width="5.125" style="111" customWidth="1"/>
    <col min="12" max="12" width="9.75" style="111" customWidth="1"/>
    <col min="13" max="14" width="6.625" style="111" customWidth="1"/>
    <col min="15" max="15" width="6.5" style="111" customWidth="1"/>
    <col min="16" max="16" width="10.125" style="111" customWidth="1"/>
    <col min="17" max="17" width="6.625" style="111" customWidth="1"/>
    <col min="18" max="18" width="7.125" style="111" customWidth="1"/>
    <col min="19" max="19" width="6.5" style="111" customWidth="1"/>
    <col min="20" max="20" width="8.75" style="111" customWidth="1"/>
    <col min="21" max="21" width="10.375" style="111" customWidth="1"/>
    <col min="22" max="16384" width="9" style="111"/>
  </cols>
  <sheetData>
    <row r="1" s="221" customFormat="1" ht="57.95" customHeight="1" spans="1:21">
      <c r="A1" s="412" t="s">
        <v>1017</v>
      </c>
      <c r="B1" s="239"/>
      <c r="C1" s="239"/>
      <c r="D1" s="239"/>
      <c r="E1" s="413"/>
      <c r="F1" s="413"/>
      <c r="G1" s="413"/>
      <c r="H1" s="239"/>
      <c r="I1" s="239"/>
      <c r="J1" s="239"/>
      <c r="K1" s="239"/>
      <c r="L1" s="239"/>
      <c r="M1" s="239"/>
      <c r="N1" s="239"/>
      <c r="O1" s="239"/>
      <c r="P1" s="239"/>
      <c r="Q1" s="239"/>
      <c r="R1" s="239"/>
      <c r="S1" s="239"/>
      <c r="T1" s="239"/>
      <c r="U1" s="414"/>
    </row>
    <row r="2" s="220" customFormat="1" ht="32.1" customHeight="1" spans="1:21">
      <c r="A2" s="241" t="s">
        <v>30</v>
      </c>
      <c r="B2" s="295" t="s">
        <v>31</v>
      </c>
      <c r="C2" s="242" t="s">
        <v>32</v>
      </c>
      <c r="D2" s="242" t="s">
        <v>1018</v>
      </c>
      <c r="E2" s="415" t="s">
        <v>1019</v>
      </c>
      <c r="F2" s="415" t="s">
        <v>1020</v>
      </c>
      <c r="G2" s="415" t="s">
        <v>1021</v>
      </c>
      <c r="H2" s="242" t="s">
        <v>1022</v>
      </c>
      <c r="I2" s="296" t="s">
        <v>34</v>
      </c>
      <c r="J2" s="240" t="s">
        <v>35</v>
      </c>
      <c r="K2" s="240" t="s">
        <v>36</v>
      </c>
      <c r="L2" s="240" t="s">
        <v>37</v>
      </c>
      <c r="M2" s="240" t="s">
        <v>38</v>
      </c>
      <c r="N2" s="240" t="s">
        <v>39</v>
      </c>
      <c r="O2" s="240" t="s">
        <v>40</v>
      </c>
      <c r="P2" s="240" t="s">
        <v>41</v>
      </c>
      <c r="Q2" s="240" t="s">
        <v>42</v>
      </c>
      <c r="R2" s="240" t="s">
        <v>43</v>
      </c>
      <c r="S2" s="240" t="s">
        <v>44</v>
      </c>
      <c r="T2" s="240" t="s">
        <v>45</v>
      </c>
      <c r="U2" s="240" t="s">
        <v>46</v>
      </c>
    </row>
    <row r="3" s="222" customFormat="1" ht="36.95" customHeight="1" spans="1:21">
      <c r="A3" s="244" t="s">
        <v>49</v>
      </c>
      <c r="B3" s="245" t="s">
        <v>50</v>
      </c>
      <c r="C3" s="244" t="s">
        <v>1023</v>
      </c>
      <c r="D3" s="386" t="s">
        <v>1024</v>
      </c>
      <c r="E3" s="416" t="s">
        <v>1025</v>
      </c>
      <c r="F3" s="417" t="s">
        <v>1026</v>
      </c>
      <c r="G3" s="418" t="s">
        <v>1027</v>
      </c>
      <c r="H3" s="246">
        <v>5</v>
      </c>
      <c r="I3" s="331">
        <v>30480</v>
      </c>
      <c r="J3" s="393"/>
      <c r="K3" s="393"/>
      <c r="L3" s="393"/>
      <c r="M3" s="393"/>
      <c r="N3" s="398"/>
      <c r="O3" s="393" t="s">
        <v>52</v>
      </c>
      <c r="P3" s="398"/>
      <c r="Q3" s="393"/>
      <c r="R3" s="419"/>
      <c r="S3" s="398"/>
      <c r="T3" s="419" t="s">
        <v>53</v>
      </c>
      <c r="U3" s="393"/>
    </row>
    <row r="4" s="222" customFormat="1" ht="36.95" customHeight="1" spans="1:21">
      <c r="A4" s="244"/>
      <c r="B4" s="245" t="s">
        <v>54</v>
      </c>
      <c r="C4" s="244"/>
      <c r="D4" s="397"/>
      <c r="E4" s="420"/>
      <c r="F4" s="421"/>
      <c r="G4" s="422"/>
      <c r="H4" s="254" t="s">
        <v>55</v>
      </c>
      <c r="I4" s="331">
        <v>28460</v>
      </c>
      <c r="J4" s="398"/>
      <c r="K4" s="398"/>
      <c r="L4" s="393" t="s">
        <v>56</v>
      </c>
      <c r="M4" s="393"/>
      <c r="N4" s="393" t="s">
        <v>57</v>
      </c>
      <c r="O4" s="393"/>
      <c r="P4" s="398"/>
      <c r="Q4" s="393" t="s">
        <v>58</v>
      </c>
      <c r="R4" s="393"/>
      <c r="S4" s="393"/>
      <c r="T4" s="393" t="s">
        <v>59</v>
      </c>
      <c r="U4" s="393"/>
    </row>
    <row r="5" s="222" customFormat="1" ht="36" customHeight="1" spans="1:21">
      <c r="A5" s="248" t="s">
        <v>60</v>
      </c>
      <c r="B5" s="249" t="s">
        <v>61</v>
      </c>
      <c r="C5" s="250" t="s">
        <v>1028</v>
      </c>
      <c r="D5" s="337" t="s">
        <v>1024</v>
      </c>
      <c r="E5" s="420"/>
      <c r="F5" s="423" t="s">
        <v>1029</v>
      </c>
      <c r="G5" s="424" t="s">
        <v>1030</v>
      </c>
      <c r="H5" s="251">
        <v>5</v>
      </c>
      <c r="I5" s="328">
        <v>28180</v>
      </c>
      <c r="J5" s="425"/>
      <c r="K5" s="425"/>
      <c r="L5" s="426"/>
      <c r="M5" s="425" t="s">
        <v>63</v>
      </c>
      <c r="N5" s="425"/>
      <c r="O5" s="425"/>
      <c r="P5" s="425"/>
      <c r="Q5" s="425"/>
      <c r="R5" s="425" t="s">
        <v>64</v>
      </c>
      <c r="S5" s="425"/>
      <c r="T5" s="425"/>
      <c r="U5" s="251"/>
    </row>
    <row r="6" s="222" customFormat="1" ht="36" customHeight="1" spans="1:21">
      <c r="A6" s="248"/>
      <c r="B6" s="249" t="s">
        <v>65</v>
      </c>
      <c r="C6" s="250"/>
      <c r="D6" s="427"/>
      <c r="E6" s="420"/>
      <c r="F6" s="428"/>
      <c r="G6" s="429"/>
      <c r="H6" s="253" t="s">
        <v>55</v>
      </c>
      <c r="I6" s="328">
        <v>26160</v>
      </c>
      <c r="J6" s="425"/>
      <c r="K6" s="425"/>
      <c r="L6" s="425" t="s">
        <v>66</v>
      </c>
      <c r="M6" s="425"/>
      <c r="N6" s="425"/>
      <c r="O6" s="425" t="s">
        <v>67</v>
      </c>
      <c r="P6" s="425"/>
      <c r="Q6" s="425" t="s">
        <v>68</v>
      </c>
      <c r="R6" s="425"/>
      <c r="S6" s="425"/>
      <c r="T6" s="425" t="s">
        <v>69</v>
      </c>
      <c r="U6" s="425"/>
    </row>
    <row r="7" s="222" customFormat="1" ht="35.1" customHeight="1" spans="1:21">
      <c r="A7" s="244" t="s">
        <v>70</v>
      </c>
      <c r="B7" s="245" t="s">
        <v>71</v>
      </c>
      <c r="C7" s="244" t="s">
        <v>1031</v>
      </c>
      <c r="D7" s="386" t="s">
        <v>1024</v>
      </c>
      <c r="E7" s="420"/>
      <c r="F7" s="417" t="s">
        <v>1032</v>
      </c>
      <c r="G7" s="430" t="s">
        <v>1033</v>
      </c>
      <c r="H7" s="246">
        <v>5</v>
      </c>
      <c r="I7" s="331">
        <v>25980</v>
      </c>
      <c r="J7" s="393"/>
      <c r="K7" s="393"/>
      <c r="L7" s="393"/>
      <c r="M7" s="398"/>
      <c r="N7" s="393" t="s">
        <v>73</v>
      </c>
      <c r="O7" s="398"/>
      <c r="P7" s="398"/>
      <c r="Q7" s="393"/>
      <c r="R7" s="393"/>
      <c r="S7" s="393" t="s">
        <v>74</v>
      </c>
      <c r="T7" s="316"/>
      <c r="U7" s="431"/>
    </row>
    <row r="8" s="222" customFormat="1" ht="35.1" customHeight="1" spans="1:21">
      <c r="A8" s="244"/>
      <c r="B8" s="245" t="s">
        <v>75</v>
      </c>
      <c r="C8" s="244"/>
      <c r="D8" s="397"/>
      <c r="E8" s="420"/>
      <c r="F8" s="421"/>
      <c r="G8" s="422"/>
      <c r="H8" s="254" t="s">
        <v>76</v>
      </c>
      <c r="I8" s="331">
        <v>23600</v>
      </c>
      <c r="J8" s="398"/>
      <c r="K8" s="393"/>
      <c r="L8" s="398"/>
      <c r="M8" s="393" t="s">
        <v>77</v>
      </c>
      <c r="N8" s="393"/>
      <c r="O8" s="393"/>
      <c r="P8" s="398"/>
      <c r="Q8" s="393" t="s">
        <v>78</v>
      </c>
      <c r="R8" s="393"/>
      <c r="S8" s="393"/>
      <c r="T8" s="393"/>
      <c r="U8" s="246"/>
    </row>
    <row r="9" s="222" customFormat="1" ht="35.1" customHeight="1" spans="1:21">
      <c r="A9" s="252" t="s">
        <v>79</v>
      </c>
      <c r="B9" s="249" t="s">
        <v>80</v>
      </c>
      <c r="C9" s="250" t="s">
        <v>1034</v>
      </c>
      <c r="D9" s="337" t="s">
        <v>1024</v>
      </c>
      <c r="E9" s="420"/>
      <c r="F9" s="432" t="s">
        <v>1035</v>
      </c>
      <c r="G9" s="424" t="s">
        <v>1036</v>
      </c>
      <c r="H9" s="253">
        <v>4</v>
      </c>
      <c r="I9" s="433">
        <v>27000</v>
      </c>
      <c r="J9" s="425"/>
      <c r="K9" s="425"/>
      <c r="L9" s="425"/>
      <c r="M9" s="425" t="s">
        <v>82</v>
      </c>
      <c r="N9" s="425"/>
      <c r="O9" s="425"/>
      <c r="P9" s="434"/>
      <c r="Q9" s="425"/>
      <c r="R9" s="425" t="s">
        <v>83</v>
      </c>
      <c r="S9" s="425"/>
      <c r="T9" s="435"/>
      <c r="U9" s="435"/>
    </row>
    <row r="10" s="222" customFormat="1" ht="35.1" customHeight="1" spans="1:21">
      <c r="A10" s="252"/>
      <c r="B10" s="249" t="s">
        <v>84</v>
      </c>
      <c r="C10" s="250"/>
      <c r="D10" s="427"/>
      <c r="E10" s="420"/>
      <c r="F10" s="436"/>
      <c r="G10" s="429"/>
      <c r="H10" s="253" t="s">
        <v>85</v>
      </c>
      <c r="I10" s="433">
        <v>24700</v>
      </c>
      <c r="J10" s="437" t="s">
        <v>86</v>
      </c>
      <c r="K10" s="438"/>
      <c r="L10" s="439"/>
      <c r="M10" s="425"/>
      <c r="N10" s="425" t="s">
        <v>87</v>
      </c>
      <c r="O10" s="425"/>
      <c r="P10" s="425"/>
      <c r="Q10" s="425"/>
      <c r="R10" s="425"/>
      <c r="S10" s="425" t="s">
        <v>88</v>
      </c>
      <c r="T10" s="425"/>
      <c r="U10" s="425"/>
    </row>
    <row r="11" s="222" customFormat="1" ht="60" customHeight="1" spans="1:21">
      <c r="A11" s="244" t="s">
        <v>89</v>
      </c>
      <c r="B11" s="245" t="s">
        <v>90</v>
      </c>
      <c r="C11" s="244" t="s">
        <v>91</v>
      </c>
      <c r="D11" s="440" t="s">
        <v>1037</v>
      </c>
      <c r="E11" s="420"/>
      <c r="F11" s="417" t="s">
        <v>1038</v>
      </c>
      <c r="G11" s="441" t="s">
        <v>1039</v>
      </c>
      <c r="H11" s="254">
        <v>2</v>
      </c>
      <c r="I11" s="331">
        <v>10580</v>
      </c>
      <c r="J11" s="393"/>
      <c r="K11" s="398"/>
      <c r="L11" s="393" t="s">
        <v>92</v>
      </c>
      <c r="M11" s="393"/>
      <c r="N11" s="393" t="s">
        <v>93</v>
      </c>
      <c r="O11" s="393"/>
      <c r="P11" s="393" t="s">
        <v>94</v>
      </c>
      <c r="Q11" s="393"/>
      <c r="R11" s="393" t="s">
        <v>95</v>
      </c>
      <c r="S11" s="393"/>
      <c r="T11" s="393"/>
      <c r="U11" s="393" t="s">
        <v>96</v>
      </c>
    </row>
    <row r="12" s="222" customFormat="1" ht="32.25" customHeight="1" spans="1:21">
      <c r="A12" s="255" t="s">
        <v>97</v>
      </c>
      <c r="B12" s="249" t="s">
        <v>98</v>
      </c>
      <c r="C12" s="250" t="s">
        <v>99</v>
      </c>
      <c r="D12" s="427" t="s">
        <v>1037</v>
      </c>
      <c r="E12" s="442"/>
      <c r="F12" s="443" t="s">
        <v>1040</v>
      </c>
      <c r="G12" s="444" t="s">
        <v>1041</v>
      </c>
      <c r="H12" s="251">
        <v>4</v>
      </c>
      <c r="I12" s="328">
        <v>8800</v>
      </c>
      <c r="J12" s="426"/>
      <c r="K12" s="251"/>
      <c r="L12" s="253"/>
      <c r="M12" s="251"/>
      <c r="N12" s="251"/>
      <c r="O12" s="253"/>
      <c r="P12" s="425" t="s">
        <v>100</v>
      </c>
      <c r="Q12" s="425"/>
      <c r="R12" s="445"/>
      <c r="S12" s="251"/>
      <c r="T12" s="251"/>
      <c r="U12" s="321"/>
    </row>
    <row r="13" s="222" customFormat="1" ht="36" customHeight="1" spans="1:21">
      <c r="A13" s="384" t="s">
        <v>101</v>
      </c>
      <c r="B13" s="271" t="s">
        <v>1042</v>
      </c>
      <c r="C13" s="386" t="s">
        <v>1043</v>
      </c>
      <c r="D13" s="386" t="s">
        <v>1044</v>
      </c>
      <c r="E13" s="446" t="s">
        <v>1045</v>
      </c>
      <c r="F13" s="447" t="s">
        <v>1046</v>
      </c>
      <c r="G13" s="448" t="s">
        <v>1047</v>
      </c>
      <c r="H13" s="245"/>
      <c r="I13" s="449" t="s">
        <v>1048</v>
      </c>
      <c r="J13" s="449"/>
      <c r="K13" s="449"/>
      <c r="L13" s="449"/>
      <c r="M13" s="449"/>
      <c r="N13" s="449"/>
      <c r="O13" s="449"/>
      <c r="P13" s="449"/>
      <c r="Q13" s="449"/>
      <c r="R13" s="449"/>
      <c r="S13" s="449"/>
      <c r="T13" s="449"/>
      <c r="U13" s="395"/>
    </row>
    <row r="14" s="222" customFormat="1" ht="36" customHeight="1" spans="1:21">
      <c r="A14" s="390"/>
      <c r="B14" s="245" t="s">
        <v>105</v>
      </c>
      <c r="C14" s="391"/>
      <c r="D14" s="391"/>
      <c r="E14" s="450"/>
      <c r="F14" s="451"/>
      <c r="G14" s="452"/>
      <c r="H14" s="246">
        <v>2</v>
      </c>
      <c r="I14" s="392">
        <v>9980</v>
      </c>
      <c r="J14" s="393"/>
      <c r="K14" s="246"/>
      <c r="L14" s="246" t="s">
        <v>106</v>
      </c>
      <c r="M14" s="246"/>
      <c r="N14" s="246"/>
      <c r="O14" s="246" t="s">
        <v>107</v>
      </c>
      <c r="P14" s="246"/>
      <c r="Q14" s="254"/>
      <c r="R14" s="394" t="s">
        <v>108</v>
      </c>
      <c r="S14" s="395"/>
      <c r="T14" s="245"/>
      <c r="U14" s="246" t="s">
        <v>109</v>
      </c>
    </row>
    <row r="15" s="222" customFormat="1" ht="36" customHeight="1" spans="1:21">
      <c r="A15" s="396"/>
      <c r="B15" s="245" t="s">
        <v>110</v>
      </c>
      <c r="C15" s="397"/>
      <c r="D15" s="397"/>
      <c r="E15" s="453"/>
      <c r="F15" s="454"/>
      <c r="G15" s="455"/>
      <c r="H15" s="246">
        <v>2</v>
      </c>
      <c r="I15" s="331">
        <v>12000</v>
      </c>
      <c r="J15" s="398"/>
      <c r="K15" s="246"/>
      <c r="L15" s="254"/>
      <c r="M15" s="246"/>
      <c r="N15" s="254"/>
      <c r="O15" s="254"/>
      <c r="P15" s="246"/>
      <c r="Q15" s="254"/>
      <c r="R15" s="399"/>
      <c r="S15" s="246"/>
      <c r="T15" s="318" t="s">
        <v>111</v>
      </c>
      <c r="U15" s="318"/>
    </row>
    <row r="16" s="222" customFormat="1" ht="87.75" customHeight="1" spans="1:21">
      <c r="A16" s="250" t="s">
        <v>138</v>
      </c>
      <c r="B16" s="249" t="s">
        <v>139</v>
      </c>
      <c r="C16" s="250" t="s">
        <v>140</v>
      </c>
      <c r="D16" s="250" t="s">
        <v>1049</v>
      </c>
      <c r="E16" s="456" t="s">
        <v>1050</v>
      </c>
      <c r="F16" s="457" t="s">
        <v>1051</v>
      </c>
      <c r="G16" s="458" t="s">
        <v>1052</v>
      </c>
      <c r="H16" s="253">
        <v>9</v>
      </c>
      <c r="I16" s="328">
        <v>20780</v>
      </c>
      <c r="J16" s="425"/>
      <c r="K16" s="425"/>
      <c r="L16" s="425" t="s">
        <v>141</v>
      </c>
      <c r="M16" s="425" t="s">
        <v>142</v>
      </c>
      <c r="N16" s="425" t="s">
        <v>143</v>
      </c>
      <c r="O16" s="425" t="s">
        <v>144</v>
      </c>
      <c r="P16" s="425" t="s">
        <v>145</v>
      </c>
      <c r="Q16" s="425" t="s">
        <v>146</v>
      </c>
      <c r="R16" s="425" t="s">
        <v>147</v>
      </c>
      <c r="S16" s="425" t="s">
        <v>148</v>
      </c>
      <c r="T16" s="425" t="s">
        <v>141</v>
      </c>
      <c r="U16" s="425" t="s">
        <v>149</v>
      </c>
    </row>
    <row r="17" s="222" customFormat="1" ht="87.75" customHeight="1" spans="1:21">
      <c r="A17" s="323" t="s">
        <v>112</v>
      </c>
      <c r="B17" s="324" t="s">
        <v>113</v>
      </c>
      <c r="C17" s="323" t="s">
        <v>1053</v>
      </c>
      <c r="D17" s="323" t="s">
        <v>1054</v>
      </c>
      <c r="E17" s="459" t="s">
        <v>1055</v>
      </c>
      <c r="F17" s="460" t="s">
        <v>1056</v>
      </c>
      <c r="G17" s="461" t="s">
        <v>1057</v>
      </c>
      <c r="H17" s="344" t="s">
        <v>115</v>
      </c>
      <c r="I17" s="462" t="s">
        <v>116</v>
      </c>
      <c r="J17" s="344"/>
      <c r="K17" s="463"/>
      <c r="L17" s="464" t="s">
        <v>117</v>
      </c>
      <c r="M17" s="345" t="s">
        <v>118</v>
      </c>
      <c r="N17" s="334" t="s">
        <v>119</v>
      </c>
      <c r="O17" s="345" t="s">
        <v>120</v>
      </c>
      <c r="P17" s="465"/>
      <c r="Q17" s="345" t="s">
        <v>121</v>
      </c>
      <c r="R17" s="345" t="s">
        <v>122</v>
      </c>
      <c r="S17" s="334" t="s">
        <v>123</v>
      </c>
      <c r="T17" s="345" t="s">
        <v>124</v>
      </c>
      <c r="U17" s="334"/>
    </row>
    <row r="18" s="222" customFormat="1" ht="87.75" customHeight="1" spans="1:21">
      <c r="A18" s="258" t="s">
        <v>172</v>
      </c>
      <c r="B18" s="249" t="s">
        <v>173</v>
      </c>
      <c r="C18" s="250" t="s">
        <v>174</v>
      </c>
      <c r="D18" s="250" t="s">
        <v>1058</v>
      </c>
      <c r="E18" s="456" t="s">
        <v>1059</v>
      </c>
      <c r="F18" s="466" t="s">
        <v>1060</v>
      </c>
      <c r="G18" s="444" t="s">
        <v>1061</v>
      </c>
      <c r="H18" s="253">
        <v>8</v>
      </c>
      <c r="I18" s="310">
        <v>3600</v>
      </c>
      <c r="J18" s="426" t="s">
        <v>175</v>
      </c>
      <c r="K18" s="426"/>
      <c r="L18" s="426"/>
      <c r="M18" s="426" t="s">
        <v>176</v>
      </c>
      <c r="N18" s="426"/>
      <c r="O18" s="426"/>
      <c r="P18" s="426" t="s">
        <v>177</v>
      </c>
      <c r="Q18" s="426"/>
      <c r="R18" s="426"/>
      <c r="S18" s="426" t="s">
        <v>178</v>
      </c>
      <c r="T18" s="426"/>
      <c r="U18" s="426"/>
    </row>
    <row r="19" s="222" customFormat="1" ht="84" customHeight="1" spans="1:21">
      <c r="A19" s="257" t="s">
        <v>179</v>
      </c>
      <c r="B19" s="245" t="s">
        <v>180</v>
      </c>
      <c r="C19" s="244" t="s">
        <v>181</v>
      </c>
      <c r="D19" s="323" t="s">
        <v>1054</v>
      </c>
      <c r="E19" s="467" t="s">
        <v>1062</v>
      </c>
      <c r="F19" s="468" t="s">
        <v>1063</v>
      </c>
      <c r="G19" s="469" t="s">
        <v>1064</v>
      </c>
      <c r="H19" s="244" t="s">
        <v>182</v>
      </c>
      <c r="I19" s="315">
        <v>4480</v>
      </c>
      <c r="J19" s="393"/>
      <c r="K19" s="393"/>
      <c r="L19" s="393" t="s">
        <v>183</v>
      </c>
      <c r="M19" s="393"/>
      <c r="N19" s="393"/>
      <c r="O19" s="393"/>
      <c r="P19" s="393"/>
      <c r="Q19" s="393"/>
      <c r="R19" s="393" t="s">
        <v>184</v>
      </c>
      <c r="S19" s="393"/>
      <c r="T19" s="393"/>
      <c r="U19" s="393"/>
    </row>
    <row r="20" s="222" customFormat="1" ht="48" spans="1:21">
      <c r="A20" s="258" t="s">
        <v>125</v>
      </c>
      <c r="B20" s="249" t="s">
        <v>126</v>
      </c>
      <c r="C20" s="250" t="s">
        <v>127</v>
      </c>
      <c r="D20" s="470" t="s">
        <v>1054</v>
      </c>
      <c r="E20" s="471" t="s">
        <v>1065</v>
      </c>
      <c r="F20" s="457" t="s">
        <v>1066</v>
      </c>
      <c r="G20" s="458" t="s">
        <v>1067</v>
      </c>
      <c r="H20" s="250">
        <v>3</v>
      </c>
      <c r="I20" s="310">
        <v>4500</v>
      </c>
      <c r="J20" s="425"/>
      <c r="K20" s="251"/>
      <c r="L20" s="251" t="s">
        <v>128</v>
      </c>
      <c r="M20" s="251"/>
      <c r="N20" s="251" t="s">
        <v>129</v>
      </c>
      <c r="O20" s="251" t="s">
        <v>130</v>
      </c>
      <c r="P20" s="251" t="s">
        <v>131</v>
      </c>
      <c r="Q20" s="251"/>
      <c r="R20" s="251" t="s">
        <v>132</v>
      </c>
      <c r="S20" s="251"/>
      <c r="T20" s="251" t="s">
        <v>133</v>
      </c>
      <c r="U20" s="251" t="s">
        <v>132</v>
      </c>
    </row>
    <row r="21" s="222" customFormat="1" ht="48" spans="1:21">
      <c r="A21" s="472" t="s">
        <v>134</v>
      </c>
      <c r="B21" s="324" t="s">
        <v>135</v>
      </c>
      <c r="C21" s="323" t="s">
        <v>136</v>
      </c>
      <c r="D21" s="323" t="s">
        <v>1054</v>
      </c>
      <c r="E21" s="459" t="s">
        <v>1065</v>
      </c>
      <c r="F21" s="473" t="s">
        <v>1068</v>
      </c>
      <c r="G21" s="474" t="s">
        <v>1069</v>
      </c>
      <c r="H21" s="323">
        <v>2</v>
      </c>
      <c r="I21" s="343">
        <v>3500</v>
      </c>
      <c r="J21" s="475"/>
      <c r="K21" s="323"/>
      <c r="L21" s="355"/>
      <c r="M21" s="323"/>
      <c r="N21" s="323"/>
      <c r="O21" s="323"/>
      <c r="P21" s="323"/>
      <c r="Q21" s="323"/>
      <c r="R21" s="355"/>
      <c r="S21" s="323"/>
      <c r="T21" s="323"/>
      <c r="U21" s="344" t="s">
        <v>137</v>
      </c>
    </row>
    <row r="22" s="222" customFormat="1" ht="78" customHeight="1" spans="1:21">
      <c r="A22" s="258" t="s">
        <v>150</v>
      </c>
      <c r="B22" s="249" t="s">
        <v>151</v>
      </c>
      <c r="C22" s="250" t="s">
        <v>152</v>
      </c>
      <c r="D22" s="250" t="s">
        <v>1054</v>
      </c>
      <c r="E22" s="456" t="s">
        <v>1070</v>
      </c>
      <c r="F22" s="476" t="s">
        <v>1071</v>
      </c>
      <c r="G22" s="458" t="s">
        <v>1052</v>
      </c>
      <c r="H22" s="253">
        <v>3</v>
      </c>
      <c r="I22" s="328">
        <v>9800</v>
      </c>
      <c r="J22" s="426"/>
      <c r="K22" s="426"/>
      <c r="L22" s="426"/>
      <c r="M22" s="425" t="s">
        <v>153</v>
      </c>
      <c r="N22" s="426"/>
      <c r="O22" s="426"/>
      <c r="P22" s="426"/>
      <c r="Q22" s="425" t="s">
        <v>154</v>
      </c>
      <c r="R22" s="426"/>
      <c r="S22" s="426"/>
      <c r="T22" s="426"/>
      <c r="U22" s="425" t="s">
        <v>132</v>
      </c>
    </row>
    <row r="23" s="222" customFormat="1" ht="40.5" customHeight="1" spans="1:21">
      <c r="A23" s="257" t="s">
        <v>155</v>
      </c>
      <c r="B23" s="245" t="s">
        <v>156</v>
      </c>
      <c r="C23" s="244" t="s">
        <v>157</v>
      </c>
      <c r="D23" s="244" t="s">
        <v>1054</v>
      </c>
      <c r="E23" s="446" t="s">
        <v>1072</v>
      </c>
      <c r="F23" s="477" t="s">
        <v>1073</v>
      </c>
      <c r="G23" s="468" t="s">
        <v>1074</v>
      </c>
      <c r="H23" s="244">
        <v>6</v>
      </c>
      <c r="I23" s="315">
        <v>9800</v>
      </c>
      <c r="J23" s="393"/>
      <c r="K23" s="393"/>
      <c r="L23" s="393" t="s">
        <v>158</v>
      </c>
      <c r="M23" s="393"/>
      <c r="N23" s="393"/>
      <c r="O23" s="393" t="s">
        <v>159</v>
      </c>
      <c r="P23" s="393"/>
      <c r="Q23" s="393"/>
      <c r="R23" s="393" t="s">
        <v>160</v>
      </c>
      <c r="S23" s="393"/>
      <c r="T23" s="393"/>
      <c r="U23" s="393" t="s">
        <v>161</v>
      </c>
    </row>
    <row r="24" s="222" customFormat="1" ht="27" spans="1:21">
      <c r="A24" s="258" t="s">
        <v>162</v>
      </c>
      <c r="B24" s="249" t="s">
        <v>163</v>
      </c>
      <c r="C24" s="250" t="s">
        <v>157</v>
      </c>
      <c r="D24" s="250" t="s">
        <v>1054</v>
      </c>
      <c r="E24" s="478"/>
      <c r="F24" s="479"/>
      <c r="G24" s="444" t="s">
        <v>1075</v>
      </c>
      <c r="H24" s="250">
        <v>12</v>
      </c>
      <c r="I24" s="310">
        <v>29600</v>
      </c>
      <c r="J24" s="426"/>
      <c r="K24" s="426"/>
      <c r="L24" s="426"/>
      <c r="M24" s="437" t="s">
        <v>164</v>
      </c>
      <c r="N24" s="480"/>
      <c r="O24" s="480"/>
      <c r="P24" s="438"/>
      <c r="Q24" s="426"/>
      <c r="R24" s="426"/>
      <c r="S24" s="437" t="s">
        <v>165</v>
      </c>
      <c r="T24" s="480"/>
      <c r="U24" s="438"/>
    </row>
    <row r="25" s="222" customFormat="1" ht="38.25" customHeight="1" spans="1:21">
      <c r="A25" s="257" t="s">
        <v>166</v>
      </c>
      <c r="B25" s="245" t="s">
        <v>167</v>
      </c>
      <c r="C25" s="244" t="s">
        <v>168</v>
      </c>
      <c r="D25" s="244" t="s">
        <v>1054</v>
      </c>
      <c r="E25" s="481"/>
      <c r="F25" s="469" t="s">
        <v>1076</v>
      </c>
      <c r="G25" s="468" t="s">
        <v>1077</v>
      </c>
      <c r="H25" s="244">
        <v>5</v>
      </c>
      <c r="I25" s="315">
        <v>11800</v>
      </c>
      <c r="J25" s="393" t="s">
        <v>169</v>
      </c>
      <c r="K25" s="393"/>
      <c r="L25" s="393"/>
      <c r="M25" s="393" t="s">
        <v>170</v>
      </c>
      <c r="N25" s="393"/>
      <c r="O25" s="393"/>
      <c r="P25" s="393" t="s">
        <v>171</v>
      </c>
      <c r="Q25" s="393"/>
      <c r="R25" s="393"/>
      <c r="S25" s="393" t="s">
        <v>74</v>
      </c>
      <c r="T25" s="393"/>
      <c r="U25" s="393"/>
    </row>
    <row r="26" s="222" customFormat="1" ht="39" customHeight="1" spans="1:21">
      <c r="A26" s="258" t="s">
        <v>205</v>
      </c>
      <c r="B26" s="249" t="s">
        <v>206</v>
      </c>
      <c r="C26" s="250" t="s">
        <v>207</v>
      </c>
      <c r="D26" s="250" t="s">
        <v>1054</v>
      </c>
      <c r="E26" s="416" t="s">
        <v>1078</v>
      </c>
      <c r="F26" s="482" t="s">
        <v>1079</v>
      </c>
      <c r="G26" s="458" t="s">
        <v>1080</v>
      </c>
      <c r="H26" s="250">
        <v>4</v>
      </c>
      <c r="I26" s="310">
        <v>4996</v>
      </c>
      <c r="J26" s="435" t="s">
        <v>189</v>
      </c>
      <c r="K26" s="483"/>
      <c r="L26" s="483"/>
      <c r="M26" s="483"/>
      <c r="N26" s="483"/>
      <c r="O26" s="483"/>
      <c r="P26" s="483"/>
      <c r="Q26" s="483"/>
      <c r="R26" s="483"/>
      <c r="S26" s="483"/>
      <c r="T26" s="483"/>
      <c r="U26" s="483"/>
    </row>
    <row r="27" s="222" customFormat="1" ht="39" customHeight="1" spans="1:21">
      <c r="A27" s="257" t="s">
        <v>205</v>
      </c>
      <c r="B27" s="245" t="s">
        <v>243</v>
      </c>
      <c r="C27" s="244" t="s">
        <v>99</v>
      </c>
      <c r="D27" s="244" t="s">
        <v>1054</v>
      </c>
      <c r="E27" s="484"/>
      <c r="F27" s="485"/>
      <c r="G27" s="469" t="s">
        <v>1081</v>
      </c>
      <c r="H27" s="244">
        <v>1</v>
      </c>
      <c r="I27" s="315">
        <v>3000</v>
      </c>
      <c r="J27" s="253" t="s">
        <v>220</v>
      </c>
      <c r="K27" s="486"/>
      <c r="L27" s="486"/>
      <c r="M27" s="486"/>
      <c r="N27" s="486"/>
      <c r="O27" s="486"/>
      <c r="P27" s="486"/>
      <c r="Q27" s="486"/>
      <c r="R27" s="486"/>
      <c r="S27" s="486"/>
      <c r="T27" s="486"/>
      <c r="U27" s="486"/>
    </row>
    <row r="28" s="222" customFormat="1" ht="77.1" customHeight="1" spans="1:21">
      <c r="A28" s="258" t="s">
        <v>208</v>
      </c>
      <c r="B28" s="249" t="s">
        <v>209</v>
      </c>
      <c r="C28" s="250" t="s">
        <v>210</v>
      </c>
      <c r="D28" s="250" t="s">
        <v>1082</v>
      </c>
      <c r="E28" s="456" t="s">
        <v>1083</v>
      </c>
      <c r="F28" s="487" t="s">
        <v>1084</v>
      </c>
      <c r="G28" s="488" t="s">
        <v>1085</v>
      </c>
      <c r="H28" s="250" t="s">
        <v>55</v>
      </c>
      <c r="I28" s="310">
        <v>1050</v>
      </c>
      <c r="J28" s="435" t="s">
        <v>1086</v>
      </c>
      <c r="K28" s="435"/>
      <c r="L28" s="435"/>
      <c r="M28" s="435"/>
      <c r="N28" s="435"/>
      <c r="O28" s="435"/>
      <c r="P28" s="435"/>
      <c r="Q28" s="435"/>
      <c r="R28" s="435"/>
      <c r="S28" s="435"/>
      <c r="T28" s="435"/>
      <c r="U28" s="435"/>
    </row>
    <row r="29" s="222" customFormat="1" ht="38.25" customHeight="1" spans="1:21">
      <c r="A29" s="472" t="s">
        <v>211</v>
      </c>
      <c r="B29" s="324" t="s">
        <v>212</v>
      </c>
      <c r="C29" s="323" t="s">
        <v>213</v>
      </c>
      <c r="D29" s="244" t="s">
        <v>1054</v>
      </c>
      <c r="E29" s="489" t="s">
        <v>1087</v>
      </c>
      <c r="F29" s="490" t="s">
        <v>1088</v>
      </c>
      <c r="G29" s="461" t="s">
        <v>1089</v>
      </c>
      <c r="H29" s="323" t="s">
        <v>188</v>
      </c>
      <c r="I29" s="343">
        <v>3650</v>
      </c>
      <c r="J29" s="491" t="s">
        <v>189</v>
      </c>
      <c r="K29" s="491"/>
      <c r="L29" s="491"/>
      <c r="M29" s="491"/>
      <c r="N29" s="491"/>
      <c r="O29" s="491"/>
      <c r="P29" s="491"/>
      <c r="Q29" s="491"/>
      <c r="R29" s="491"/>
      <c r="S29" s="491"/>
      <c r="T29" s="491"/>
      <c r="U29" s="491"/>
    </row>
    <row r="30" s="222" customFormat="1" ht="38.25" customHeight="1" spans="1:21">
      <c r="A30" s="472" t="s">
        <v>214</v>
      </c>
      <c r="B30" s="324" t="s">
        <v>215</v>
      </c>
      <c r="C30" s="323" t="s">
        <v>216</v>
      </c>
      <c r="D30" s="244" t="s">
        <v>1054</v>
      </c>
      <c r="E30" s="492"/>
      <c r="F30" s="493"/>
      <c r="G30" s="461" t="s">
        <v>1090</v>
      </c>
      <c r="H30" s="323" t="s">
        <v>182</v>
      </c>
      <c r="I30" s="343">
        <v>11000</v>
      </c>
      <c r="J30" s="491" t="s">
        <v>189</v>
      </c>
      <c r="K30" s="491"/>
      <c r="L30" s="491"/>
      <c r="M30" s="491"/>
      <c r="N30" s="491"/>
      <c r="O30" s="491"/>
      <c r="P30" s="491"/>
      <c r="Q30" s="491"/>
      <c r="R30" s="491"/>
      <c r="S30" s="491"/>
      <c r="T30" s="491"/>
      <c r="U30" s="491"/>
    </row>
    <row r="31" s="222" customFormat="1" ht="77.1" customHeight="1" spans="1:21">
      <c r="A31" s="255" t="s">
        <v>217</v>
      </c>
      <c r="B31" s="249" t="s">
        <v>218</v>
      </c>
      <c r="C31" s="250" t="s">
        <v>219</v>
      </c>
      <c r="D31" s="427" t="s">
        <v>1037</v>
      </c>
      <c r="E31" s="494" t="s">
        <v>1091</v>
      </c>
      <c r="F31" s="458" t="s">
        <v>1092</v>
      </c>
      <c r="G31" s="457" t="s">
        <v>1093</v>
      </c>
      <c r="H31" s="253">
        <v>2</v>
      </c>
      <c r="I31" s="328">
        <v>10580</v>
      </c>
      <c r="J31" s="253" t="s">
        <v>220</v>
      </c>
      <c r="K31" s="486"/>
      <c r="L31" s="486"/>
      <c r="M31" s="486"/>
      <c r="N31" s="486"/>
      <c r="O31" s="486"/>
      <c r="P31" s="486"/>
      <c r="Q31" s="486"/>
      <c r="R31" s="486"/>
      <c r="S31" s="486"/>
      <c r="T31" s="486"/>
      <c r="U31" s="486"/>
    </row>
    <row r="32" s="222" customFormat="1" ht="36" spans="1:21">
      <c r="A32" s="255" t="s">
        <v>185</v>
      </c>
      <c r="B32" s="249" t="s">
        <v>186</v>
      </c>
      <c r="C32" s="250" t="s">
        <v>187</v>
      </c>
      <c r="D32" s="250" t="s">
        <v>1082</v>
      </c>
      <c r="E32" s="420"/>
      <c r="F32" s="495" t="s">
        <v>1094</v>
      </c>
      <c r="G32" s="496" t="s">
        <v>1095</v>
      </c>
      <c r="H32" s="253" t="s">
        <v>188</v>
      </c>
      <c r="I32" s="328">
        <v>5100</v>
      </c>
      <c r="J32" s="435" t="s">
        <v>189</v>
      </c>
      <c r="K32" s="483"/>
      <c r="L32" s="483"/>
      <c r="M32" s="483"/>
      <c r="N32" s="483"/>
      <c r="O32" s="483"/>
      <c r="P32" s="483"/>
      <c r="Q32" s="483"/>
      <c r="R32" s="483"/>
      <c r="S32" s="483"/>
      <c r="T32" s="483"/>
      <c r="U32" s="483"/>
    </row>
    <row r="33" s="222" customFormat="1" ht="36" spans="1:21">
      <c r="A33" s="259" t="s">
        <v>190</v>
      </c>
      <c r="B33" s="245" t="s">
        <v>191</v>
      </c>
      <c r="C33" s="244" t="s">
        <v>192</v>
      </c>
      <c r="D33" s="250" t="s">
        <v>1082</v>
      </c>
      <c r="E33" s="420"/>
      <c r="F33" s="497" t="s">
        <v>1096</v>
      </c>
      <c r="G33" s="498" t="s">
        <v>1095</v>
      </c>
      <c r="H33" s="254" t="s">
        <v>188</v>
      </c>
      <c r="I33" s="331">
        <v>5100</v>
      </c>
      <c r="J33" s="499" t="s">
        <v>189</v>
      </c>
      <c r="K33" s="499"/>
      <c r="L33" s="499"/>
      <c r="M33" s="499"/>
      <c r="N33" s="499"/>
      <c r="O33" s="499"/>
      <c r="P33" s="499"/>
      <c r="Q33" s="499"/>
      <c r="R33" s="499"/>
      <c r="S33" s="499"/>
      <c r="T33" s="499"/>
      <c r="U33" s="499"/>
    </row>
    <row r="34" s="222" customFormat="1" ht="47.25" customHeight="1" spans="1:21">
      <c r="A34" s="255" t="s">
        <v>193</v>
      </c>
      <c r="B34" s="249" t="s">
        <v>194</v>
      </c>
      <c r="C34" s="250" t="s">
        <v>195</v>
      </c>
      <c r="D34" s="250" t="s">
        <v>1082</v>
      </c>
      <c r="E34" s="420"/>
      <c r="F34" s="500" t="s">
        <v>1097</v>
      </c>
      <c r="G34" s="496" t="s">
        <v>1098</v>
      </c>
      <c r="H34" s="253" t="s">
        <v>188</v>
      </c>
      <c r="I34" s="328">
        <v>5100</v>
      </c>
      <c r="J34" s="435" t="s">
        <v>189</v>
      </c>
      <c r="K34" s="483"/>
      <c r="L34" s="483"/>
      <c r="M34" s="483"/>
      <c r="N34" s="483"/>
      <c r="O34" s="483"/>
      <c r="P34" s="483"/>
      <c r="Q34" s="483"/>
      <c r="R34" s="483"/>
      <c r="S34" s="483"/>
      <c r="T34" s="483"/>
      <c r="U34" s="483"/>
    </row>
    <row r="35" s="222" customFormat="1" ht="49.5" customHeight="1" spans="1:21">
      <c r="A35" s="259" t="s">
        <v>196</v>
      </c>
      <c r="B35" s="245" t="s">
        <v>197</v>
      </c>
      <c r="C35" s="244" t="s">
        <v>198</v>
      </c>
      <c r="D35" s="250" t="s">
        <v>1082</v>
      </c>
      <c r="E35" s="420"/>
      <c r="F35" s="497" t="s">
        <v>1099</v>
      </c>
      <c r="G35" s="498" t="s">
        <v>1100</v>
      </c>
      <c r="H35" s="254" t="s">
        <v>188</v>
      </c>
      <c r="I35" s="331">
        <v>5100</v>
      </c>
      <c r="J35" s="499" t="s">
        <v>189</v>
      </c>
      <c r="K35" s="499"/>
      <c r="L35" s="499"/>
      <c r="M35" s="499"/>
      <c r="N35" s="499"/>
      <c r="O35" s="499"/>
      <c r="P35" s="499"/>
      <c r="Q35" s="499"/>
      <c r="R35" s="499"/>
      <c r="S35" s="499"/>
      <c r="T35" s="499"/>
      <c r="U35" s="499"/>
    </row>
    <row r="36" s="222" customFormat="1" ht="49.5" customHeight="1" spans="1:21">
      <c r="A36" s="255" t="s">
        <v>199</v>
      </c>
      <c r="B36" s="249" t="s">
        <v>200</v>
      </c>
      <c r="C36" s="250" t="s">
        <v>201</v>
      </c>
      <c r="D36" s="250" t="s">
        <v>1082</v>
      </c>
      <c r="E36" s="420"/>
      <c r="F36" s="495" t="s">
        <v>1101</v>
      </c>
      <c r="G36" s="496" t="s">
        <v>1102</v>
      </c>
      <c r="H36" s="253" t="s">
        <v>188</v>
      </c>
      <c r="I36" s="328">
        <v>5100</v>
      </c>
      <c r="J36" s="435" t="s">
        <v>189</v>
      </c>
      <c r="K36" s="483"/>
      <c r="L36" s="483"/>
      <c r="M36" s="483"/>
      <c r="N36" s="483"/>
      <c r="O36" s="483"/>
      <c r="P36" s="483"/>
      <c r="Q36" s="483"/>
      <c r="R36" s="483"/>
      <c r="S36" s="483"/>
      <c r="T36" s="483"/>
      <c r="U36" s="483"/>
    </row>
    <row r="37" s="222" customFormat="1" ht="51" customHeight="1" spans="1:21">
      <c r="A37" s="259" t="s">
        <v>202</v>
      </c>
      <c r="B37" s="245" t="s">
        <v>203</v>
      </c>
      <c r="C37" s="244" t="s">
        <v>204</v>
      </c>
      <c r="D37" s="323" t="s">
        <v>1082</v>
      </c>
      <c r="E37" s="442"/>
      <c r="F37" s="501" t="s">
        <v>1103</v>
      </c>
      <c r="G37" s="502" t="s">
        <v>1104</v>
      </c>
      <c r="H37" s="503" t="s">
        <v>188</v>
      </c>
      <c r="I37" s="504">
        <v>5100</v>
      </c>
      <c r="J37" s="499" t="s">
        <v>189</v>
      </c>
      <c r="K37" s="499"/>
      <c r="L37" s="499"/>
      <c r="M37" s="499"/>
      <c r="N37" s="499"/>
      <c r="O37" s="499"/>
      <c r="P37" s="499"/>
      <c r="Q37" s="499"/>
      <c r="R37" s="499"/>
      <c r="S37" s="499"/>
      <c r="T37" s="499"/>
      <c r="U37" s="499"/>
    </row>
    <row r="38" s="222" customFormat="1" ht="27" customHeight="1" spans="1:21">
      <c r="A38" s="258" t="s">
        <v>1105</v>
      </c>
      <c r="B38" s="249" t="s">
        <v>1106</v>
      </c>
      <c r="C38" s="250" t="s">
        <v>1107</v>
      </c>
      <c r="D38" s="250" t="s">
        <v>1054</v>
      </c>
      <c r="E38" s="260" t="s">
        <v>933</v>
      </c>
      <c r="F38" s="505" t="s">
        <v>1108</v>
      </c>
      <c r="G38" s="457" t="s">
        <v>1109</v>
      </c>
      <c r="H38" s="250">
        <v>3</v>
      </c>
      <c r="I38" s="310">
        <v>5800</v>
      </c>
      <c r="J38" s="253" t="s">
        <v>220</v>
      </c>
      <c r="K38" s="253"/>
      <c r="L38" s="253"/>
      <c r="M38" s="253"/>
      <c r="N38" s="253"/>
      <c r="O38" s="253"/>
      <c r="P38" s="253"/>
      <c r="Q38" s="253"/>
      <c r="R38" s="253"/>
      <c r="S38" s="253"/>
      <c r="T38" s="253"/>
      <c r="U38" s="253"/>
    </row>
    <row r="39" s="222" customFormat="1" ht="42" customHeight="1" spans="1:21">
      <c r="A39" s="472" t="s">
        <v>221</v>
      </c>
      <c r="B39" s="324" t="s">
        <v>222</v>
      </c>
      <c r="C39" s="323" t="s">
        <v>223</v>
      </c>
      <c r="D39" s="323" t="s">
        <v>1054</v>
      </c>
      <c r="E39" s="416" t="s">
        <v>1110</v>
      </c>
      <c r="F39" s="482" t="s">
        <v>1111</v>
      </c>
      <c r="G39" s="474" t="s">
        <v>1112</v>
      </c>
      <c r="H39" s="349">
        <v>3</v>
      </c>
      <c r="I39" s="506">
        <v>7600</v>
      </c>
      <c r="J39" s="253" t="s">
        <v>220</v>
      </c>
      <c r="K39" s="486"/>
      <c r="L39" s="486"/>
      <c r="M39" s="486"/>
      <c r="N39" s="486"/>
      <c r="O39" s="486"/>
      <c r="P39" s="486"/>
      <c r="Q39" s="486"/>
      <c r="R39" s="486"/>
      <c r="S39" s="486"/>
      <c r="T39" s="486"/>
      <c r="U39" s="486"/>
    </row>
    <row r="40" s="222" customFormat="1" ht="60" spans="1:21">
      <c r="A40" s="258" t="s">
        <v>229</v>
      </c>
      <c r="B40" s="249" t="s">
        <v>230</v>
      </c>
      <c r="C40" s="250" t="s">
        <v>231</v>
      </c>
      <c r="D40" s="250" t="s">
        <v>1054</v>
      </c>
      <c r="E40" s="507"/>
      <c r="F40" s="508"/>
      <c r="G40" s="457" t="s">
        <v>1113</v>
      </c>
      <c r="H40" s="253">
        <v>2</v>
      </c>
      <c r="I40" s="328">
        <v>9800</v>
      </c>
      <c r="J40" s="253" t="s">
        <v>220</v>
      </c>
      <c r="K40" s="486"/>
      <c r="L40" s="486"/>
      <c r="M40" s="486"/>
      <c r="N40" s="486"/>
      <c r="O40" s="486"/>
      <c r="P40" s="486"/>
      <c r="Q40" s="486"/>
      <c r="R40" s="486"/>
      <c r="S40" s="486"/>
      <c r="T40" s="486"/>
      <c r="U40" s="486"/>
    </row>
    <row r="41" s="222" customFormat="1" ht="33.95" customHeight="1" spans="1:21">
      <c r="A41" s="472" t="s">
        <v>150</v>
      </c>
      <c r="B41" s="324" t="s">
        <v>236</v>
      </c>
      <c r="C41" s="323" t="s">
        <v>237</v>
      </c>
      <c r="D41" s="323" t="s">
        <v>1054</v>
      </c>
      <c r="E41" s="484"/>
      <c r="F41" s="485"/>
      <c r="G41" s="474" t="s">
        <v>1114</v>
      </c>
      <c r="H41" s="349">
        <v>4</v>
      </c>
      <c r="I41" s="506">
        <v>10500</v>
      </c>
      <c r="J41" s="349" t="s">
        <v>220</v>
      </c>
      <c r="K41" s="349"/>
      <c r="L41" s="349"/>
      <c r="M41" s="349"/>
      <c r="N41" s="349"/>
      <c r="O41" s="349"/>
      <c r="P41" s="349"/>
      <c r="Q41" s="349"/>
      <c r="R41" s="349"/>
      <c r="S41" s="349"/>
      <c r="T41" s="349"/>
      <c r="U41" s="349"/>
    </row>
    <row r="42" customHeight="1" spans="1:21">
      <c r="B42" s="224"/>
    </row>
    <row r="43" customHeight="1" spans="1:21">
      <c r="B43" s="224"/>
    </row>
    <row r="44" customHeight="1" spans="1:21">
      <c r="B44" s="224"/>
    </row>
    <row r="45" customHeight="1" spans="1:21">
      <c r="B45" s="224"/>
    </row>
    <row r="46" customHeight="1" spans="1:21">
      <c r="B46" s="224"/>
    </row>
    <row r="47" customHeight="1" spans="1:21">
      <c r="B47" s="224"/>
    </row>
    <row r="48" customHeight="1" spans="1:21">
      <c r="B48" s="224"/>
    </row>
    <row r="49" customHeight="1" spans="2:2">
      <c r="B49" s="224"/>
    </row>
    <row r="50" customHeight="1" spans="2:2">
      <c r="B50" s="224"/>
    </row>
    <row r="51" customHeight="1" spans="2:2">
      <c r="B51" s="224"/>
    </row>
    <row r="52" customHeight="1" spans="2:2">
      <c r="B52" s="224"/>
    </row>
    <row r="53" customHeight="1" spans="2:2">
      <c r="B53" s="224"/>
    </row>
    <row r="54" customHeight="1" spans="2:2">
      <c r="B54" s="224"/>
    </row>
    <row r="55" customHeight="1" spans="2:2">
      <c r="B55" s="224"/>
    </row>
    <row r="56" customHeight="1" spans="2:2">
      <c r="B56" s="224"/>
    </row>
    <row r="57" hidden="1" customHeight="1" spans="2:2">
      <c r="B57" s="509"/>
    </row>
  </sheetData>
  <mergeCells count="76">
    <mergeCell ref="A1:U1"/>
    <mergeCell ref="L4:M4"/>
    <mergeCell ref="N4:O4"/>
    <mergeCell ref="Q4:S4"/>
    <mergeCell ref="T4:U4"/>
    <mergeCell ref="L6:N6"/>
    <mergeCell ref="O6:P6"/>
    <mergeCell ref="Q6:S6"/>
    <mergeCell ref="T6:U6"/>
    <mergeCell ref="M8:O8"/>
    <mergeCell ref="Q8:S8"/>
    <mergeCell ref="J10:K10"/>
    <mergeCell ref="N10:P10"/>
    <mergeCell ref="S10:U10"/>
    <mergeCell ref="M12:N12"/>
    <mergeCell ref="P12:Q12"/>
    <mergeCell ref="S12:T12"/>
    <mergeCell ref="I13:U13"/>
    <mergeCell ref="L14:M14"/>
    <mergeCell ref="O14:P14"/>
    <mergeCell ref="R14:S14"/>
    <mergeCell ref="T15:U15"/>
    <mergeCell ref="M24:P24"/>
    <mergeCell ref="S24:U24"/>
    <mergeCell ref="J26:U26"/>
    <mergeCell ref="J27:U27"/>
    <mergeCell ref="J28:U28"/>
    <mergeCell ref="J29:U29"/>
    <mergeCell ref="J30:U30"/>
    <mergeCell ref="J31:U31"/>
    <mergeCell ref="J32:U32"/>
    <mergeCell ref="J33:U33"/>
    <mergeCell ref="J34:U34"/>
    <mergeCell ref="J35:U35"/>
    <mergeCell ref="J36:U36"/>
    <mergeCell ref="J37:U37"/>
    <mergeCell ref="J38:U38"/>
    <mergeCell ref="J39:U39"/>
    <mergeCell ref="J40:U40"/>
    <mergeCell ref="J41:U41"/>
    <mergeCell ref="A3:A4"/>
    <mergeCell ref="A5:A6"/>
    <mergeCell ref="A7:A8"/>
    <mergeCell ref="A9:A10"/>
    <mergeCell ref="A13:A15"/>
    <mergeCell ref="C3:C4"/>
    <mergeCell ref="C5:C6"/>
    <mergeCell ref="C7:C8"/>
    <mergeCell ref="C9:C10"/>
    <mergeCell ref="C13:C15"/>
    <mergeCell ref="D3:D4"/>
    <mergeCell ref="D5:D6"/>
    <mergeCell ref="D7:D8"/>
    <mergeCell ref="D9:D10"/>
    <mergeCell ref="D13:D15"/>
    <mergeCell ref="E3:E12"/>
    <mergeCell ref="E13:E15"/>
    <mergeCell ref="E23:E25"/>
    <mergeCell ref="E26:E27"/>
    <mergeCell ref="E29:E30"/>
    <mergeCell ref="E31:E37"/>
    <mergeCell ref="E39:E41"/>
    <mergeCell ref="F3:F4"/>
    <mergeCell ref="F5:F6"/>
    <mergeCell ref="F7:F8"/>
    <mergeCell ref="F9:F10"/>
    <mergeCell ref="F13:F15"/>
    <mergeCell ref="F23:F24"/>
    <mergeCell ref="F26:F27"/>
    <mergeCell ref="F29:F30"/>
    <mergeCell ref="F39:F41"/>
    <mergeCell ref="G3:G4"/>
    <mergeCell ref="G5:G6"/>
    <mergeCell ref="G7:G8"/>
    <mergeCell ref="G9:G10"/>
    <mergeCell ref="G13:G15"/>
  </mergeCells>
  <hyperlinks>
    <hyperlink ref="B3" r:id="rId2" display="★CSCP-端到端供应链管理师认证（线下面授班）&#10;Certified Supply Chain Professional（Offline）"/>
    <hyperlink ref="B4" r:id="rId2" display="★CSCP-端到端供应链管理师认证（网络培训班）&#10;Certified Supply Chain Professional  (Online）"/>
    <hyperlink ref="B5" r:id="rId3" display="★CPIM-计划与库存管理师认证（线下面授班）&#10;Certified in Planning and Inventory Management(Offline)"/>
    <hyperlink ref="B6" r:id="rId3" display="★CPIM-计划与库存管理师认证（网络培训班）&#10;Certified in Planning and Inventory Management  (Online)"/>
    <hyperlink ref="B7" r:id="rId4" display="★CLTD-物流管理师认证（线下面授班）&#10;Certified in Logistics,Transportation and Distribution"/>
    <hyperlink ref="B8" r:id="rId4" display="★CLTD-物流管理师认证（网络培训班）&#10;Certified in Logistics,Transportation and Distribution"/>
    <hyperlink ref="B9" r:id="rId5" display="★CTSC-供应链变革管理认证专家认证（线下面授班）&#10;Certified in Transformation for Supply Chain"/>
    <hyperlink ref="B10" r:id="rId5" display="★CTSC-供应链变革管理认证专家认证（网络培训班）&#10;Certified in Transformation for Supply Chain"/>
    <hyperlink ref="B11" r:id="rId6" display="★SCOR-DS数字化供应链策略架构师证书&#10;The Supply Chain Operations Reference model-Digital Standard"/>
    <hyperlink ref="B12" r:id="rId7" display="★TTT-LDI培训师培训（申请ASCM-APICS课程讲师必备）&#10;Train the Trainer "/>
    <hyperlink ref="B14" r:id="rId8" display="★DDMRP-需求驱动供应链运营管理专业认证&#10;Supply Chain Demand Driven Planner Professional (DDPP)"/>
    <hyperlink ref="B15" r:id="rId9" display="★DDMRP-需求驱动供应链策略管理专业认证&#10;Supply Chain Demand Driven Leader Professional (DDLP)"/>
    <hyperlink ref="B17" r:id="rId10" display="★SCMP-供应链管理专家认证-计划管理、采购管理、物流管理（可选修碳资产管理）&#10;Certified for Supply Chain Management Professionals"/>
    <hyperlink ref="B21" r:id="rId11" display="★IATA DGR-国际空运危险品规则课程&#10;International Air Transport Dangerous Goods Regulations"/>
    <hyperlink ref="B22" r:id="rId12" display="★CDMP-需求预测管理规划师认证&#10;Certified Demand Management Professional"/>
    <hyperlink ref="B23" r:id="rId13" display="★LSSGB-注册精益六西格玛绿带认证&#10;Lean Six Sigma Green Belt Certification"/>
    <hyperlink ref="B24" r:id="rId14" display="★LSSBB-注册精益六西格玛黑带认证&#10;Lean Six Sigma Black Belt Certification"/>
    <hyperlink ref="B18" r:id="rId15" display="★PMP-项目管理师认证&#10;Project Management Professional"/>
    <hyperlink ref="B19" r:id="rId16" display="★NPDP-产品经理国际资格认证&#10;New Product Development Professional（Online）"/>
    <hyperlink ref="B32" r:id="rId17" display="★SCRC-供应链韧性证书&#10;ASCM Supply Chain Resilience Certificate"/>
    <hyperlink ref="B33" r:id="rId18" display="★SCTC-供应链数字化技术证书&#10;ASCM Supply Chain Technology Certificate"/>
    <hyperlink ref="B35" r:id="rId19" display="★SCPC-采购管理专业证书&#10;ASCM  Supply Chain Procurement Certificate "/>
    <hyperlink ref="B37" r:id="rId20" display="★SCWC-仓储管理专业证书&#10;ASCM Supply Chain Warehousing Certificate"/>
    <hyperlink ref="B36" r:id="rId21" display="★SRMC-供应商关系管理证书&#10;ASCM Supplier Relationship Management Certificate"/>
    <hyperlink ref="B34" r:id="rId22" display="★SCPC-计划与库存管理专业证书&#10;ASCM Supply Chain Planning Certificate"/>
    <hyperlink ref="B26" r:id="rId23" display="★CILT国际供应链与物流运营经理证书&#10;The Chartered Institute of Logistics &amp; Transport"/>
    <hyperlink ref="B28" r:id="rId24" display="★SCRR-供应链风险与弹性管理认证（分三级）&#10;Supply Chain Risk &amp; Resiliency"/>
    <hyperlink ref="B29" r:id="rId25" display="★TRIZ-创新设计师认证（一级）&#10;TRIZ (Theory of Solving lnventive Problems)"/>
    <hyperlink ref="B30" r:id="rId26" display="★TRIZ-创新设计师认证（二级）&#10;TRIZ (Theory of Solving lnventive Problems)"/>
    <hyperlink ref="B31" r:id="rId27" display="★SCSE-可持续供应链管理体系及其最佳实践课程Supply Chain Sustainability Education"/>
    <hyperlink ref="B38" r:id="rId15" display="★P3O项目管理办公室-PMO从业资格认证"/>
    <hyperlink ref="B39" r:id="rId28" display="★CDGA-数据治理工程师&#10;Certified Data Governance Associate "/>
    <hyperlink ref="B40" r:id="rId28" display="★CDGP-数据治理专家&#10;Certified Data Governance Professional "/>
    <hyperlink ref="B41" r:id="rId28" display="★CDMP数据管理专业人士认证&#10;Certified Data Management Professional"/>
    <hyperlink ref="B27" r:id="rId29" display="★CILT供应链运营实战派讲师训练营&#10;Practical Supply Chain Operations Instructor Training "/>
    <hyperlink ref="B20" r:id="rId30" display="★IMDG-国际海运危险品规则认证&#10;International Maritime Dangerous Goods Code"/>
    <hyperlink ref="B25" r:id="rId31" display="★CQD-国际注册质量总监职业认证&#10;Certified Quality Director"/>
  </hyperlink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399945066682943"/>
  </sheetPr>
  <dimension ref="A1:BA56"/>
  <sheetViews>
    <sheetView workbookViewId="0">
      <pane ySplit="2" topLeftCell="A3" activePane="bottomLeft" state="frozen"/>
      <selection/>
      <selection pane="bottomLeft" activeCell="E21" sqref="E21"/>
    </sheetView>
  </sheetViews>
  <sheetFormatPr defaultColWidth="9" defaultRowHeight="14.25" customHeight="1"/>
  <cols>
    <col min="1" max="1" width="10.25" style="230" customWidth="1"/>
    <col min="2" max="2" width="49.625" style="224" customWidth="1"/>
    <col min="3" max="3" width="16.5" style="111" customWidth="1"/>
    <col min="4" max="4" width="4.75" style="111" customWidth="1"/>
    <col min="5" max="5" width="9.875" style="230" customWidth="1"/>
    <col min="6" max="6" width="8.125" style="291" customWidth="1"/>
    <col min="7" max="7" width="5.125" style="111" customWidth="1"/>
    <col min="8" max="8" width="9.75" style="111" customWidth="1"/>
    <col min="9" max="10" width="6.625" style="111" customWidth="1"/>
    <col min="11" max="11" width="7.375" style="111" customWidth="1"/>
    <col min="12" max="12" width="6.25" style="111" customWidth="1"/>
    <col min="13" max="13" width="6.625" style="111" customWidth="1"/>
    <col min="14" max="14" width="8.25" style="111" customWidth="1"/>
    <col min="15" max="15" width="6.5" style="111" customWidth="1"/>
    <col min="16" max="16" width="8.75" style="111" customWidth="1"/>
    <col min="17" max="17" width="8" style="111" customWidth="1"/>
    <col min="18" max="16384" width="9" style="111"/>
  </cols>
  <sheetData>
    <row r="1" s="219" customFormat="1" ht="57" customHeight="1" spans="1:17">
      <c r="A1" s="314" t="s">
        <v>1115</v>
      </c>
      <c r="B1" s="314"/>
      <c r="C1" s="314"/>
      <c r="D1" s="314"/>
      <c r="E1" s="314"/>
      <c r="F1" s="314"/>
      <c r="G1" s="314"/>
      <c r="H1" s="314"/>
      <c r="I1" s="314"/>
      <c r="J1" s="314"/>
      <c r="K1" s="314"/>
      <c r="L1" s="314"/>
      <c r="M1" s="314"/>
      <c r="N1" s="314"/>
      <c r="O1" s="314"/>
      <c r="P1" s="314"/>
      <c r="Q1" s="314"/>
    </row>
    <row r="2" s="220" customFormat="1" ht="32.1" customHeight="1" spans="1:17">
      <c r="A2" s="241" t="s">
        <v>30</v>
      </c>
      <c r="B2" s="295" t="s">
        <v>31</v>
      </c>
      <c r="C2" s="242" t="s">
        <v>32</v>
      </c>
      <c r="D2" s="242" t="s">
        <v>33</v>
      </c>
      <c r="E2" s="296" t="s">
        <v>34</v>
      </c>
      <c r="F2" s="240" t="s">
        <v>35</v>
      </c>
      <c r="G2" s="240" t="s">
        <v>36</v>
      </c>
      <c r="H2" s="240" t="s">
        <v>37</v>
      </c>
      <c r="I2" s="240" t="s">
        <v>38</v>
      </c>
      <c r="J2" s="240" t="s">
        <v>39</v>
      </c>
      <c r="K2" s="240" t="s">
        <v>40</v>
      </c>
      <c r="L2" s="240" t="s">
        <v>41</v>
      </c>
      <c r="M2" s="240" t="s">
        <v>42</v>
      </c>
      <c r="N2" s="240" t="s">
        <v>43</v>
      </c>
      <c r="O2" s="240" t="s">
        <v>44</v>
      </c>
      <c r="P2" s="240" t="s">
        <v>45</v>
      </c>
      <c r="Q2" s="240" t="s">
        <v>46</v>
      </c>
    </row>
    <row r="3" s="220" customFormat="1" ht="32.1" customHeight="1" spans="1:17">
      <c r="A3" s="238" t="s">
        <v>1116</v>
      </c>
      <c r="B3" s="239"/>
      <c r="C3" s="239"/>
      <c r="D3" s="239"/>
      <c r="E3" s="239"/>
      <c r="F3" s="239"/>
      <c r="G3" s="239"/>
      <c r="H3" s="239"/>
      <c r="I3" s="239"/>
      <c r="J3" s="239"/>
      <c r="K3" s="239"/>
      <c r="L3" s="239"/>
      <c r="M3" s="239"/>
      <c r="N3" s="239"/>
      <c r="O3" s="239"/>
      <c r="P3" s="239"/>
      <c r="Q3" s="239"/>
    </row>
    <row r="4" s="224" customFormat="1" ht="27" spans="1:17">
      <c r="A4" s="262" t="s">
        <v>246</v>
      </c>
      <c r="B4" s="245" t="s">
        <v>247</v>
      </c>
      <c r="C4" s="244" t="s">
        <v>91</v>
      </c>
      <c r="D4" s="244">
        <v>2</v>
      </c>
      <c r="E4" s="315">
        <v>6800</v>
      </c>
      <c r="F4" s="316"/>
      <c r="G4" s="316"/>
      <c r="H4" s="317" t="s">
        <v>92</v>
      </c>
      <c r="I4" s="318"/>
      <c r="J4" s="317" t="s">
        <v>93</v>
      </c>
      <c r="K4" s="318"/>
      <c r="L4" s="317" t="s">
        <v>94</v>
      </c>
      <c r="M4" s="318"/>
      <c r="N4" s="317" t="s">
        <v>95</v>
      </c>
      <c r="O4" s="318"/>
      <c r="P4" s="318"/>
      <c r="Q4" s="317" t="s">
        <v>96</v>
      </c>
    </row>
    <row r="5" s="224" customFormat="1" ht="27" spans="1:17">
      <c r="A5" s="250" t="s">
        <v>555</v>
      </c>
      <c r="B5" s="249" t="s">
        <v>556</v>
      </c>
      <c r="C5" s="250" t="s">
        <v>557</v>
      </c>
      <c r="D5" s="250">
        <v>1</v>
      </c>
      <c r="E5" s="310">
        <v>2800</v>
      </c>
      <c r="F5" s="253"/>
      <c r="G5" s="253"/>
      <c r="H5" s="251"/>
      <c r="I5" s="319"/>
      <c r="J5" s="251"/>
      <c r="K5" s="252"/>
      <c r="L5" s="251" t="s">
        <v>558</v>
      </c>
      <c r="M5" s="251"/>
      <c r="N5" s="251"/>
      <c r="O5" s="319"/>
      <c r="P5" s="251" t="s">
        <v>559</v>
      </c>
      <c r="Q5" s="251"/>
    </row>
    <row r="6" s="224" customFormat="1" ht="40.5" spans="1:17">
      <c r="A6" s="262" t="s">
        <v>319</v>
      </c>
      <c r="B6" s="245" t="s">
        <v>320</v>
      </c>
      <c r="C6" s="246" t="s">
        <v>321</v>
      </c>
      <c r="D6" s="244">
        <v>2</v>
      </c>
      <c r="E6" s="315">
        <v>5800</v>
      </c>
      <c r="F6" s="316"/>
      <c r="G6" s="254"/>
      <c r="H6" s="318" t="s">
        <v>322</v>
      </c>
      <c r="I6" s="318"/>
      <c r="J6" s="318"/>
      <c r="K6" s="320"/>
      <c r="L6" s="318"/>
      <c r="M6" s="320"/>
      <c r="N6" s="320"/>
      <c r="O6" s="246" t="s">
        <v>235</v>
      </c>
      <c r="P6" s="254"/>
      <c r="Q6" s="318"/>
    </row>
    <row r="7" s="224" customFormat="1" ht="40.5" spans="1:17">
      <c r="A7" s="263" t="s">
        <v>281</v>
      </c>
      <c r="B7" s="249" t="s">
        <v>282</v>
      </c>
      <c r="C7" s="250" t="s">
        <v>283</v>
      </c>
      <c r="D7" s="250">
        <v>2</v>
      </c>
      <c r="E7" s="310">
        <v>5600</v>
      </c>
      <c r="F7" s="253"/>
      <c r="G7" s="321"/>
      <c r="H7" s="322"/>
      <c r="I7" s="319" t="s">
        <v>266</v>
      </c>
      <c r="J7" s="322"/>
      <c r="K7" s="319"/>
      <c r="L7" s="322" t="s">
        <v>284</v>
      </c>
      <c r="M7" s="319"/>
      <c r="N7" s="322"/>
      <c r="O7" s="319" t="s">
        <v>285</v>
      </c>
      <c r="P7" s="319"/>
      <c r="Q7" s="322"/>
    </row>
    <row r="8" s="224" customFormat="1" ht="27" spans="1:17">
      <c r="A8" s="323" t="s">
        <v>362</v>
      </c>
      <c r="B8" s="324" t="s">
        <v>363</v>
      </c>
      <c r="C8" s="323" t="s">
        <v>364</v>
      </c>
      <c r="D8" s="323">
        <v>2</v>
      </c>
      <c r="E8" s="325">
        <v>6200</v>
      </c>
      <c r="F8" s="326"/>
      <c r="G8" s="326"/>
      <c r="H8" s="326"/>
      <c r="I8" s="326"/>
      <c r="J8" s="326"/>
      <c r="K8" s="327" t="s">
        <v>365</v>
      </c>
      <c r="L8" s="326"/>
      <c r="M8" s="326"/>
      <c r="N8" s="326"/>
      <c r="O8" s="326"/>
      <c r="P8" s="326"/>
      <c r="Q8" s="327" t="s">
        <v>366</v>
      </c>
    </row>
    <row r="9" s="224" customFormat="1" ht="27" spans="1:17">
      <c r="A9" s="258" t="s">
        <v>221</v>
      </c>
      <c r="B9" s="249" t="s">
        <v>222</v>
      </c>
      <c r="C9" s="250" t="s">
        <v>223</v>
      </c>
      <c r="D9" s="253">
        <v>3</v>
      </c>
      <c r="E9" s="328">
        <v>7600</v>
      </c>
      <c r="F9" s="329"/>
      <c r="G9" s="330"/>
      <c r="H9" s="319" t="s">
        <v>224</v>
      </c>
      <c r="I9" s="319"/>
      <c r="J9" s="319" t="s">
        <v>225</v>
      </c>
      <c r="K9" s="319"/>
      <c r="L9" s="319" t="s">
        <v>226</v>
      </c>
      <c r="M9" s="319" t="s">
        <v>227</v>
      </c>
      <c r="N9" s="319"/>
      <c r="O9" s="319" t="s">
        <v>228</v>
      </c>
      <c r="P9" s="319" t="s">
        <v>154</v>
      </c>
      <c r="Q9" s="319"/>
    </row>
    <row r="10" s="225" customFormat="1" ht="27" spans="1:17">
      <c r="A10" s="257" t="s">
        <v>229</v>
      </c>
      <c r="B10" s="245" t="s">
        <v>230</v>
      </c>
      <c r="C10" s="244" t="s">
        <v>231</v>
      </c>
      <c r="D10" s="254">
        <v>2</v>
      </c>
      <c r="E10" s="331">
        <v>9800</v>
      </c>
      <c r="F10" s="332"/>
      <c r="G10" s="333"/>
      <c r="H10" s="334"/>
      <c r="I10" s="334"/>
      <c r="J10" s="334" t="s">
        <v>232</v>
      </c>
      <c r="K10" s="334"/>
      <c r="L10" s="334"/>
      <c r="M10" s="334" t="s">
        <v>233</v>
      </c>
      <c r="N10" s="334"/>
      <c r="O10" s="334" t="s">
        <v>234</v>
      </c>
      <c r="P10" s="334" t="s">
        <v>235</v>
      </c>
      <c r="Q10" s="334"/>
    </row>
    <row r="11" s="225" customFormat="1" ht="27" spans="1:17">
      <c r="A11" s="258" t="s">
        <v>150</v>
      </c>
      <c r="B11" s="249" t="s">
        <v>236</v>
      </c>
      <c r="C11" s="250" t="s">
        <v>237</v>
      </c>
      <c r="D11" s="253">
        <v>4</v>
      </c>
      <c r="E11" s="328">
        <v>10500</v>
      </c>
      <c r="F11" s="329"/>
      <c r="G11" s="330"/>
      <c r="H11" s="319"/>
      <c r="I11" s="319"/>
      <c r="J11" s="319" t="s">
        <v>238</v>
      </c>
      <c r="K11" s="319" t="s">
        <v>239</v>
      </c>
      <c r="L11" s="319"/>
      <c r="M11" s="319" t="s">
        <v>240</v>
      </c>
      <c r="N11" s="319"/>
      <c r="O11" s="319"/>
      <c r="P11" s="319" t="s">
        <v>241</v>
      </c>
      <c r="Q11" s="319" t="s">
        <v>242</v>
      </c>
    </row>
    <row r="12" s="225" customFormat="1" ht="29.25" customHeight="1" spans="1:17">
      <c r="A12" s="238" t="s">
        <v>1117</v>
      </c>
      <c r="B12" s="239"/>
      <c r="C12" s="239"/>
      <c r="D12" s="239"/>
      <c r="E12" s="239"/>
      <c r="F12" s="239"/>
      <c r="G12" s="239"/>
      <c r="H12" s="239"/>
      <c r="I12" s="239"/>
      <c r="J12" s="239"/>
      <c r="K12" s="239"/>
      <c r="L12" s="239"/>
      <c r="M12" s="239"/>
      <c r="N12" s="239"/>
      <c r="O12" s="239"/>
      <c r="P12" s="239"/>
      <c r="Q12" s="239"/>
    </row>
    <row r="13" s="225" customFormat="1" ht="29.25" customHeight="1" spans="1:17">
      <c r="A13" s="263" t="s">
        <v>272</v>
      </c>
      <c r="B13" s="249" t="s">
        <v>273</v>
      </c>
      <c r="C13" s="250" t="s">
        <v>274</v>
      </c>
      <c r="D13" s="250" t="s">
        <v>275</v>
      </c>
      <c r="E13" s="310">
        <v>2380</v>
      </c>
      <c r="F13" s="253"/>
      <c r="G13" s="321"/>
      <c r="H13" s="322"/>
      <c r="I13" s="319" t="s">
        <v>276</v>
      </c>
      <c r="J13" s="319"/>
      <c r="K13" s="319"/>
      <c r="L13" s="322"/>
      <c r="M13" s="319" t="s">
        <v>277</v>
      </c>
      <c r="N13" s="319"/>
      <c r="O13" s="319"/>
      <c r="P13" s="319"/>
      <c r="Q13" s="322"/>
    </row>
    <row r="14" s="225" customFormat="1" ht="45" customHeight="1" spans="1:17">
      <c r="A14" s="262" t="s">
        <v>278</v>
      </c>
      <c r="B14" s="245" t="s">
        <v>279</v>
      </c>
      <c r="C14" s="244" t="s">
        <v>274</v>
      </c>
      <c r="D14" s="244">
        <v>2.5</v>
      </c>
      <c r="E14" s="315">
        <v>5600</v>
      </c>
      <c r="F14" s="316"/>
      <c r="G14" s="316"/>
      <c r="H14" s="317"/>
      <c r="I14" s="318"/>
      <c r="J14" s="317"/>
      <c r="K14" s="318" t="s">
        <v>280</v>
      </c>
      <c r="L14" s="317"/>
      <c r="M14" s="318"/>
      <c r="N14" s="317"/>
      <c r="O14" s="318"/>
      <c r="P14" s="318" t="s">
        <v>255</v>
      </c>
      <c r="Q14" s="317"/>
    </row>
    <row r="15" s="225" customFormat="1" ht="29.25" customHeight="1" spans="1:17">
      <c r="A15" s="335" t="s">
        <v>654</v>
      </c>
      <c r="B15" s="336" t="s">
        <v>655</v>
      </c>
      <c r="C15" s="337" t="s">
        <v>615</v>
      </c>
      <c r="D15" s="337">
        <v>1</v>
      </c>
      <c r="E15" s="338">
        <v>2000</v>
      </c>
      <c r="F15" s="339" t="s">
        <v>651</v>
      </c>
      <c r="G15" s="340"/>
      <c r="H15" s="341" t="s">
        <v>656</v>
      </c>
      <c r="I15" s="339" t="s">
        <v>638</v>
      </c>
      <c r="J15" s="341" t="s">
        <v>649</v>
      </c>
      <c r="K15" s="339" t="s">
        <v>563</v>
      </c>
      <c r="L15" s="341" t="s">
        <v>638</v>
      </c>
      <c r="M15" s="339" t="s">
        <v>652</v>
      </c>
      <c r="N15" s="341" t="s">
        <v>331</v>
      </c>
      <c r="O15" s="339" t="s">
        <v>646</v>
      </c>
      <c r="P15" s="339" t="s">
        <v>656</v>
      </c>
      <c r="Q15" s="341" t="s">
        <v>558</v>
      </c>
    </row>
    <row r="16" s="225" customFormat="1" ht="29.25" customHeight="1" spans="1:17">
      <c r="A16" s="342" t="s">
        <v>647</v>
      </c>
      <c r="B16" s="324" t="s">
        <v>648</v>
      </c>
      <c r="C16" s="323" t="s">
        <v>615</v>
      </c>
      <c r="D16" s="323">
        <v>1</v>
      </c>
      <c r="E16" s="343">
        <v>2800</v>
      </c>
      <c r="F16" s="344" t="s">
        <v>649</v>
      </c>
      <c r="G16" s="334" t="s">
        <v>329</v>
      </c>
      <c r="H16" s="345" t="s">
        <v>650</v>
      </c>
      <c r="I16" s="334" t="s">
        <v>651</v>
      </c>
      <c r="J16" s="334" t="s">
        <v>652</v>
      </c>
      <c r="K16" s="334" t="s">
        <v>331</v>
      </c>
      <c r="L16" s="345" t="s">
        <v>332</v>
      </c>
      <c r="M16" s="334" t="s">
        <v>653</v>
      </c>
      <c r="N16" s="334" t="s">
        <v>652</v>
      </c>
      <c r="O16" s="334" t="s">
        <v>329</v>
      </c>
      <c r="P16" s="334" t="s">
        <v>642</v>
      </c>
      <c r="Q16" s="345" t="s">
        <v>330</v>
      </c>
    </row>
    <row r="17" s="225" customFormat="1" ht="29.25" customHeight="1" spans="1:53">
      <c r="A17" s="239" t="s">
        <v>1118</v>
      </c>
      <c r="B17" s="239"/>
      <c r="C17" s="239"/>
      <c r="D17" s="239"/>
      <c r="E17" s="239"/>
      <c r="F17" s="239"/>
      <c r="G17" s="239"/>
      <c r="H17" s="239"/>
      <c r="I17" s="239"/>
      <c r="J17" s="239"/>
      <c r="K17" s="239"/>
      <c r="L17" s="239"/>
      <c r="M17" s="239"/>
      <c r="N17" s="239"/>
      <c r="O17" s="239"/>
      <c r="P17" s="239"/>
      <c r="Q17" s="239"/>
    </row>
    <row r="18" s="225" customFormat="1" ht="29.25" customHeight="1" spans="1:53">
      <c r="A18" s="262" t="s">
        <v>286</v>
      </c>
      <c r="B18" s="245" t="s">
        <v>287</v>
      </c>
      <c r="C18" s="244" t="s">
        <v>288</v>
      </c>
      <c r="D18" s="244">
        <v>2</v>
      </c>
      <c r="E18" s="315">
        <v>5600</v>
      </c>
      <c r="F18" s="316"/>
      <c r="G18" s="316"/>
      <c r="H18" s="317" t="s">
        <v>255</v>
      </c>
      <c r="I18" s="318"/>
      <c r="J18" s="317"/>
      <c r="K18" s="318"/>
      <c r="L18" s="317" t="s">
        <v>262</v>
      </c>
      <c r="M18" s="318"/>
      <c r="N18" s="317"/>
      <c r="O18" s="318"/>
      <c r="P18" s="318" t="s">
        <v>95</v>
      </c>
      <c r="Q18" s="317"/>
    </row>
    <row r="19" s="225" customFormat="1" ht="43.5" customHeight="1" spans="1:53">
      <c r="A19" s="250" t="s">
        <v>401</v>
      </c>
      <c r="B19" s="249" t="s">
        <v>402</v>
      </c>
      <c r="C19" s="250" t="s">
        <v>403</v>
      </c>
      <c r="D19" s="251">
        <v>2</v>
      </c>
      <c r="E19" s="346">
        <v>5200</v>
      </c>
      <c r="F19" s="321"/>
      <c r="G19" s="251"/>
      <c r="H19" s="251"/>
      <c r="I19" s="252"/>
      <c r="J19" s="252"/>
      <c r="K19" s="252"/>
      <c r="L19" s="319" t="s">
        <v>93</v>
      </c>
      <c r="M19" s="252"/>
      <c r="N19" s="251"/>
      <c r="O19" s="347"/>
      <c r="P19" s="348"/>
      <c r="Q19" s="251"/>
    </row>
    <row r="20" s="225" customFormat="1" ht="43.5" customHeight="1" spans="1:53">
      <c r="A20" s="323" t="s">
        <v>440</v>
      </c>
      <c r="B20" s="324" t="s">
        <v>441</v>
      </c>
      <c r="C20" s="323" t="s">
        <v>442</v>
      </c>
      <c r="D20" s="323">
        <v>2</v>
      </c>
      <c r="E20" s="343">
        <v>4800</v>
      </c>
      <c r="F20" s="349"/>
      <c r="G20" s="350"/>
      <c r="H20" s="344"/>
      <c r="I20" s="326" t="s">
        <v>93</v>
      </c>
      <c r="J20" s="326"/>
      <c r="K20" s="326"/>
      <c r="L20" s="344" t="s">
        <v>284</v>
      </c>
      <c r="M20" s="344"/>
      <c r="N20" s="326"/>
      <c r="O20" s="351" t="s">
        <v>285</v>
      </c>
      <c r="P20" s="351"/>
      <c r="Q20" s="323"/>
    </row>
    <row r="21" s="225" customFormat="1" ht="56.25" customHeight="1" spans="1:53">
      <c r="A21" s="342" t="s">
        <v>337</v>
      </c>
      <c r="B21" s="324" t="s">
        <v>338</v>
      </c>
      <c r="C21" s="251" t="s">
        <v>339</v>
      </c>
      <c r="D21" s="250">
        <v>1</v>
      </c>
      <c r="E21" s="310">
        <v>2980</v>
      </c>
      <c r="F21" s="253"/>
      <c r="G21" s="253"/>
      <c r="H21" s="319"/>
      <c r="I21" s="319" t="s">
        <v>340</v>
      </c>
      <c r="J21" s="319"/>
      <c r="K21" s="352"/>
      <c r="L21" s="319"/>
      <c r="M21" s="352"/>
      <c r="N21" s="352"/>
      <c r="O21" s="253"/>
      <c r="P21" s="251"/>
      <c r="Q21" s="319"/>
    </row>
    <row r="22" s="225" customFormat="1" ht="29.25" customHeight="1" spans="1:53">
      <c r="A22" s="323" t="s">
        <v>716</v>
      </c>
      <c r="B22" s="324" t="s">
        <v>717</v>
      </c>
      <c r="C22" s="323" t="s">
        <v>718</v>
      </c>
      <c r="D22" s="323">
        <v>2</v>
      </c>
      <c r="E22" s="353">
        <v>4800</v>
      </c>
      <c r="F22" s="349" t="s">
        <v>271</v>
      </c>
      <c r="G22" s="354"/>
      <c r="H22" s="355"/>
      <c r="I22" s="355" t="s">
        <v>449</v>
      </c>
      <c r="J22" s="351"/>
      <c r="K22" s="351"/>
      <c r="L22" s="351" t="s">
        <v>266</v>
      </c>
      <c r="M22" s="351"/>
      <c r="N22" s="351"/>
      <c r="O22" s="351" t="s">
        <v>719</v>
      </c>
      <c r="P22" s="351"/>
      <c r="Q22" s="351"/>
    </row>
    <row r="23" s="225" customFormat="1" ht="29.25" customHeight="1" spans="1:53">
      <c r="A23" s="356" t="s">
        <v>609</v>
      </c>
      <c r="B23" s="249" t="s">
        <v>610</v>
      </c>
      <c r="C23" s="250" t="s">
        <v>611</v>
      </c>
      <c r="D23" s="250">
        <v>2</v>
      </c>
      <c r="E23" s="310">
        <v>4500</v>
      </c>
      <c r="F23" s="321"/>
      <c r="G23" s="357"/>
      <c r="H23" s="357" t="s">
        <v>608</v>
      </c>
      <c r="I23" s="357"/>
      <c r="J23" s="357"/>
      <c r="K23" s="357" t="s">
        <v>93</v>
      </c>
      <c r="L23" s="357"/>
      <c r="M23" s="357"/>
      <c r="N23" s="357"/>
      <c r="O23" s="357" t="s">
        <v>612</v>
      </c>
      <c r="P23" s="357"/>
      <c r="Q23" s="357" t="s">
        <v>371</v>
      </c>
    </row>
    <row r="24" s="312" customFormat="1" ht="30" customHeight="1" spans="1:53">
      <c r="A24" s="342" t="s">
        <v>613</v>
      </c>
      <c r="B24" s="324" t="s">
        <v>614</v>
      </c>
      <c r="C24" s="323" t="s">
        <v>615</v>
      </c>
      <c r="D24" s="323" t="s">
        <v>577</v>
      </c>
      <c r="E24" s="343">
        <v>5000</v>
      </c>
      <c r="F24" s="358" t="s">
        <v>392</v>
      </c>
      <c r="G24" s="359"/>
      <c r="H24" s="358" t="s">
        <v>95</v>
      </c>
      <c r="I24" s="358" t="s">
        <v>266</v>
      </c>
      <c r="J24" s="358" t="s">
        <v>271</v>
      </c>
      <c r="K24" s="358"/>
      <c r="L24" s="358" t="s">
        <v>93</v>
      </c>
      <c r="M24" s="358" t="s">
        <v>233</v>
      </c>
      <c r="N24" s="358" t="s">
        <v>94</v>
      </c>
      <c r="O24" s="358" t="s">
        <v>631</v>
      </c>
      <c r="P24" s="358" t="s">
        <v>255</v>
      </c>
      <c r="Q24" s="360" t="s">
        <v>267</v>
      </c>
      <c r="R24" s="361"/>
      <c r="S24" s="361"/>
      <c r="T24" s="361"/>
      <c r="U24" s="361"/>
      <c r="V24" s="361"/>
      <c r="W24" s="361"/>
      <c r="X24" s="361"/>
      <c r="Y24" s="361"/>
      <c r="Z24" s="361"/>
      <c r="AA24" s="361"/>
      <c r="AB24" s="361"/>
      <c r="AC24" s="361"/>
      <c r="AD24" s="361"/>
      <c r="AE24" s="361"/>
      <c r="AF24" s="361"/>
      <c r="AG24" s="361"/>
      <c r="AH24" s="361"/>
      <c r="AI24" s="361"/>
      <c r="AJ24" s="361"/>
      <c r="AK24" s="361"/>
      <c r="AL24" s="361"/>
      <c r="AM24" s="361"/>
      <c r="AN24" s="361"/>
      <c r="AO24" s="361"/>
      <c r="AP24" s="361"/>
      <c r="AQ24" s="361"/>
      <c r="AR24" s="361"/>
      <c r="AS24" s="361"/>
      <c r="AT24" s="361"/>
      <c r="AU24" s="361"/>
      <c r="AV24" s="361"/>
      <c r="AW24" s="361"/>
      <c r="AX24" s="361"/>
      <c r="AY24" s="361"/>
      <c r="AZ24" s="361"/>
      <c r="BA24" s="361"/>
    </row>
    <row r="25" s="312" customFormat="1" ht="30" customHeight="1" spans="1:53">
      <c r="A25" s="335" t="s">
        <v>629</v>
      </c>
      <c r="B25" s="336" t="s">
        <v>630</v>
      </c>
      <c r="C25" s="337" t="s">
        <v>615</v>
      </c>
      <c r="D25" s="337">
        <v>2</v>
      </c>
      <c r="E25" s="338">
        <v>5000</v>
      </c>
      <c r="F25" s="339" t="s">
        <v>392</v>
      </c>
      <c r="G25" s="340"/>
      <c r="H25" s="339" t="s">
        <v>95</v>
      </c>
      <c r="I25" s="339" t="s">
        <v>266</v>
      </c>
      <c r="J25" s="339" t="s">
        <v>271</v>
      </c>
      <c r="K25" s="339"/>
      <c r="L25" s="339" t="s">
        <v>93</v>
      </c>
      <c r="M25" s="339" t="s">
        <v>233</v>
      </c>
      <c r="N25" s="339" t="s">
        <v>94</v>
      </c>
      <c r="O25" s="339" t="s">
        <v>631</v>
      </c>
      <c r="P25" s="339" t="s">
        <v>255</v>
      </c>
      <c r="Q25" s="362" t="s">
        <v>267</v>
      </c>
      <c r="R25" s="361"/>
      <c r="S25" s="361"/>
      <c r="T25" s="361"/>
      <c r="U25" s="361"/>
      <c r="V25" s="361"/>
      <c r="W25" s="361"/>
      <c r="X25" s="361"/>
      <c r="Y25" s="361"/>
      <c r="Z25" s="361"/>
      <c r="AA25" s="361"/>
      <c r="AB25" s="361"/>
      <c r="AC25" s="361"/>
      <c r="AD25" s="361"/>
      <c r="AE25" s="361"/>
      <c r="AF25" s="361"/>
      <c r="AG25" s="361"/>
      <c r="AH25" s="361"/>
      <c r="AI25" s="361"/>
      <c r="AJ25" s="361"/>
      <c r="AK25" s="361"/>
      <c r="AL25" s="361"/>
      <c r="AM25" s="361"/>
      <c r="AN25" s="361"/>
      <c r="AO25" s="361"/>
      <c r="AP25" s="361"/>
      <c r="AQ25" s="361"/>
      <c r="AR25" s="361"/>
      <c r="AS25" s="361"/>
      <c r="AT25" s="361"/>
      <c r="AU25" s="361"/>
      <c r="AV25" s="361"/>
      <c r="AW25" s="361"/>
      <c r="AX25" s="361"/>
      <c r="AY25" s="361"/>
      <c r="AZ25" s="361"/>
      <c r="BA25" s="361"/>
    </row>
    <row r="26" s="312" customFormat="1" ht="45.75" customHeight="1" spans="1:53">
      <c r="A26" s="363" t="s">
        <v>636</v>
      </c>
      <c r="B26" s="364" t="s">
        <v>637</v>
      </c>
      <c r="C26" s="365" t="s">
        <v>615</v>
      </c>
      <c r="D26" s="365">
        <v>1</v>
      </c>
      <c r="E26" s="366">
        <v>2500</v>
      </c>
      <c r="F26" s="359" t="s">
        <v>336</v>
      </c>
      <c r="G26" s="359" t="s">
        <v>336</v>
      </c>
      <c r="H26" s="367" t="s">
        <v>336</v>
      </c>
      <c r="I26" s="358" t="s">
        <v>638</v>
      </c>
      <c r="J26" s="367" t="s">
        <v>336</v>
      </c>
      <c r="K26" s="358" t="s">
        <v>336</v>
      </c>
      <c r="L26" s="367" t="s">
        <v>638</v>
      </c>
      <c r="M26" s="358" t="s">
        <v>336</v>
      </c>
      <c r="N26" s="367" t="s">
        <v>331</v>
      </c>
      <c r="O26" s="358" t="s">
        <v>336</v>
      </c>
      <c r="P26" s="358" t="s">
        <v>639</v>
      </c>
      <c r="Q26" s="367" t="s">
        <v>336</v>
      </c>
      <c r="R26" s="361"/>
      <c r="S26" s="361"/>
      <c r="T26" s="361"/>
      <c r="U26" s="361"/>
      <c r="V26" s="361"/>
      <c r="W26" s="361"/>
      <c r="X26" s="361"/>
      <c r="Y26" s="361"/>
      <c r="Z26" s="361"/>
      <c r="AA26" s="361"/>
      <c r="AB26" s="361"/>
      <c r="AC26" s="361"/>
      <c r="AD26" s="361"/>
      <c r="AE26" s="361"/>
      <c r="AF26" s="361"/>
      <c r="AG26" s="361"/>
      <c r="AH26" s="361"/>
      <c r="AI26" s="361"/>
      <c r="AJ26" s="361"/>
      <c r="AK26" s="361"/>
      <c r="AL26" s="361"/>
      <c r="AM26" s="361"/>
      <c r="AN26" s="361"/>
      <c r="AO26" s="361"/>
      <c r="AP26" s="361"/>
      <c r="AQ26" s="361"/>
      <c r="AR26" s="361"/>
      <c r="AS26" s="361"/>
      <c r="AT26" s="361"/>
      <c r="AU26" s="361"/>
      <c r="AV26" s="361"/>
      <c r="AW26" s="361"/>
      <c r="AX26" s="361"/>
      <c r="AY26" s="361"/>
      <c r="AZ26" s="361"/>
      <c r="BA26" s="361"/>
    </row>
    <row r="27" s="312" customFormat="1" ht="36.75" customHeight="1" spans="1:53">
      <c r="A27" s="263" t="s">
        <v>640</v>
      </c>
      <c r="B27" s="249" t="s">
        <v>641</v>
      </c>
      <c r="C27" s="250" t="s">
        <v>615</v>
      </c>
      <c r="D27" s="250">
        <v>1</v>
      </c>
      <c r="E27" s="310">
        <v>2500</v>
      </c>
      <c r="F27" s="253" t="s">
        <v>336</v>
      </c>
      <c r="G27" s="321" t="s">
        <v>336</v>
      </c>
      <c r="H27" s="322" t="s">
        <v>336</v>
      </c>
      <c r="I27" s="319" t="s">
        <v>642</v>
      </c>
      <c r="J27" s="319" t="s">
        <v>336</v>
      </c>
      <c r="K27" s="319" t="s">
        <v>643</v>
      </c>
      <c r="L27" s="322" t="s">
        <v>336</v>
      </c>
      <c r="M27" s="319" t="s">
        <v>329</v>
      </c>
      <c r="N27" s="319" t="s">
        <v>336</v>
      </c>
      <c r="O27" s="319" t="s">
        <v>564</v>
      </c>
      <c r="P27" s="319" t="s">
        <v>336</v>
      </c>
      <c r="Q27" s="322" t="s">
        <v>642</v>
      </c>
      <c r="R27" s="361"/>
      <c r="S27" s="361"/>
      <c r="T27" s="361"/>
      <c r="U27" s="361"/>
      <c r="V27" s="361"/>
      <c r="W27" s="361"/>
      <c r="X27" s="361"/>
      <c r="Y27" s="361"/>
      <c r="Z27" s="361"/>
      <c r="AA27" s="361"/>
      <c r="AB27" s="361"/>
      <c r="AC27" s="361"/>
      <c r="AD27" s="361"/>
      <c r="AE27" s="361"/>
      <c r="AF27" s="361"/>
      <c r="AG27" s="361"/>
      <c r="AH27" s="361"/>
      <c r="AI27" s="361"/>
      <c r="AJ27" s="361"/>
      <c r="AK27" s="361"/>
      <c r="AL27" s="361"/>
      <c r="AM27" s="361"/>
      <c r="AN27" s="361"/>
      <c r="AO27" s="361"/>
      <c r="AP27" s="361"/>
      <c r="AQ27" s="361"/>
      <c r="AR27" s="361"/>
      <c r="AS27" s="361"/>
      <c r="AT27" s="361"/>
      <c r="AU27" s="361"/>
      <c r="AV27" s="361"/>
      <c r="AW27" s="361"/>
      <c r="AX27" s="361"/>
      <c r="AY27" s="361"/>
      <c r="AZ27" s="361"/>
      <c r="BA27" s="361"/>
    </row>
    <row r="28" s="312" customFormat="1" ht="41.25" customHeight="1" spans="1:53">
      <c r="A28" s="363" t="s">
        <v>644</v>
      </c>
      <c r="B28" s="364" t="s">
        <v>645</v>
      </c>
      <c r="C28" s="365" t="s">
        <v>615</v>
      </c>
      <c r="D28" s="365">
        <v>1</v>
      </c>
      <c r="E28" s="366">
        <v>2500</v>
      </c>
      <c r="F28" s="359" t="s">
        <v>336</v>
      </c>
      <c r="G28" s="359" t="s">
        <v>336</v>
      </c>
      <c r="H28" s="367" t="s">
        <v>329</v>
      </c>
      <c r="I28" s="358" t="s">
        <v>336</v>
      </c>
      <c r="J28" s="367" t="s">
        <v>336</v>
      </c>
      <c r="K28" s="358" t="s">
        <v>646</v>
      </c>
      <c r="L28" s="367" t="s">
        <v>336</v>
      </c>
      <c r="M28" s="358" t="s">
        <v>643</v>
      </c>
      <c r="N28" s="367" t="s">
        <v>336</v>
      </c>
      <c r="O28" s="358" t="s">
        <v>329</v>
      </c>
      <c r="P28" s="358" t="s">
        <v>336</v>
      </c>
      <c r="Q28" s="367" t="s">
        <v>564</v>
      </c>
      <c r="R28" s="361"/>
      <c r="S28" s="361"/>
      <c r="T28" s="361"/>
      <c r="U28" s="361"/>
      <c r="V28" s="361"/>
      <c r="W28" s="361"/>
      <c r="X28" s="361"/>
      <c r="Y28" s="361"/>
      <c r="Z28" s="361"/>
      <c r="AA28" s="361"/>
      <c r="AB28" s="361"/>
      <c r="AC28" s="361"/>
      <c r="AD28" s="361"/>
      <c r="AE28" s="361"/>
      <c r="AF28" s="361"/>
      <c r="AG28" s="361"/>
      <c r="AH28" s="361"/>
      <c r="AI28" s="361"/>
      <c r="AJ28" s="361"/>
      <c r="AK28" s="361"/>
      <c r="AL28" s="361"/>
      <c r="AM28" s="361"/>
      <c r="AN28" s="361"/>
      <c r="AO28" s="361"/>
      <c r="AP28" s="361"/>
      <c r="AQ28" s="361"/>
      <c r="AR28" s="361"/>
      <c r="AS28" s="361"/>
      <c r="AT28" s="361"/>
      <c r="AU28" s="361"/>
      <c r="AV28" s="361"/>
      <c r="AW28" s="361"/>
      <c r="AX28" s="361"/>
      <c r="AY28" s="361"/>
      <c r="AZ28" s="361"/>
      <c r="BA28" s="361"/>
    </row>
    <row r="29" s="312" customFormat="1" ht="40.5" spans="1:53">
      <c r="A29" s="335" t="s">
        <v>616</v>
      </c>
      <c r="B29" s="336" t="s">
        <v>617</v>
      </c>
      <c r="C29" s="337" t="s">
        <v>615</v>
      </c>
      <c r="D29" s="337">
        <v>1</v>
      </c>
      <c r="E29" s="338">
        <v>3000</v>
      </c>
      <c r="F29" s="340"/>
      <c r="G29" s="340"/>
      <c r="H29" s="341" t="s">
        <v>336</v>
      </c>
      <c r="I29" s="339" t="s">
        <v>618</v>
      </c>
      <c r="J29" s="341" t="s">
        <v>336</v>
      </c>
      <c r="K29" s="339" t="s">
        <v>619</v>
      </c>
      <c r="L29" s="341" t="s">
        <v>336</v>
      </c>
      <c r="M29" s="339" t="s">
        <v>618</v>
      </c>
      <c r="N29" s="341" t="s">
        <v>336</v>
      </c>
      <c r="O29" s="339" t="s">
        <v>336</v>
      </c>
      <c r="P29" s="339" t="s">
        <v>620</v>
      </c>
      <c r="Q29" s="341" t="s">
        <v>621</v>
      </c>
      <c r="R29" s="361"/>
      <c r="S29" s="361"/>
      <c r="T29" s="361"/>
      <c r="U29" s="361"/>
      <c r="V29" s="361"/>
      <c r="W29" s="361"/>
      <c r="X29" s="361"/>
      <c r="Y29" s="361"/>
      <c r="Z29" s="361"/>
      <c r="AA29" s="361"/>
      <c r="AB29" s="361"/>
      <c r="AC29" s="361"/>
      <c r="AD29" s="361"/>
      <c r="AE29" s="361"/>
      <c r="AF29" s="361"/>
      <c r="AG29" s="361"/>
      <c r="AH29" s="361"/>
      <c r="AI29" s="361"/>
      <c r="AJ29" s="361"/>
      <c r="AK29" s="361"/>
      <c r="AL29" s="361"/>
      <c r="AM29" s="361"/>
      <c r="AN29" s="361"/>
      <c r="AO29" s="361"/>
      <c r="AP29" s="361"/>
      <c r="AQ29" s="361"/>
      <c r="AR29" s="361"/>
      <c r="AS29" s="361"/>
      <c r="AT29" s="361"/>
      <c r="AU29" s="361"/>
      <c r="AV29" s="361"/>
      <c r="AW29" s="361"/>
      <c r="AX29" s="361"/>
      <c r="AY29" s="361"/>
      <c r="AZ29" s="361"/>
      <c r="BA29" s="361"/>
    </row>
    <row r="30" s="312" customFormat="1" ht="33" customHeight="1" spans="1:53">
      <c r="A30" s="342" t="s">
        <v>622</v>
      </c>
      <c r="B30" s="324" t="s">
        <v>623</v>
      </c>
      <c r="C30" s="323" t="s">
        <v>615</v>
      </c>
      <c r="D30" s="323">
        <v>3</v>
      </c>
      <c r="E30" s="343">
        <v>8800</v>
      </c>
      <c r="F30" s="349"/>
      <c r="G30" s="368" t="s">
        <v>336</v>
      </c>
      <c r="H30" s="345"/>
      <c r="I30" s="334" t="s">
        <v>624</v>
      </c>
      <c r="J30" s="334" t="s">
        <v>336</v>
      </c>
      <c r="K30" s="334" t="s">
        <v>625</v>
      </c>
      <c r="L30" s="345" t="s">
        <v>626</v>
      </c>
      <c r="M30" s="334"/>
      <c r="N30" s="334"/>
      <c r="O30" s="334" t="s">
        <v>627</v>
      </c>
      <c r="P30" s="334" t="s">
        <v>628</v>
      </c>
      <c r="Q30" s="345"/>
      <c r="R30" s="361"/>
      <c r="S30" s="361"/>
      <c r="T30" s="361"/>
      <c r="U30" s="361"/>
      <c r="V30" s="361"/>
      <c r="W30" s="361"/>
      <c r="X30" s="361"/>
      <c r="Y30" s="361"/>
      <c r="Z30" s="361"/>
      <c r="AA30" s="361"/>
      <c r="AB30" s="361"/>
      <c r="AC30" s="361"/>
      <c r="AD30" s="361"/>
      <c r="AE30" s="361"/>
      <c r="AF30" s="361"/>
      <c r="AG30" s="361"/>
      <c r="AH30" s="361"/>
      <c r="AI30" s="361"/>
      <c r="AJ30" s="361"/>
      <c r="AK30" s="361"/>
      <c r="AL30" s="361"/>
      <c r="AM30" s="361"/>
      <c r="AN30" s="361"/>
      <c r="AO30" s="361"/>
      <c r="AP30" s="361"/>
      <c r="AQ30" s="361"/>
      <c r="AR30" s="361"/>
      <c r="AS30" s="361"/>
      <c r="AT30" s="361"/>
      <c r="AU30" s="361"/>
      <c r="AV30" s="361"/>
      <c r="AW30" s="361"/>
      <c r="AX30" s="361"/>
      <c r="AY30" s="361"/>
      <c r="AZ30" s="361"/>
      <c r="BA30" s="361"/>
    </row>
    <row r="31" s="312" customFormat="1" ht="40.5" spans="1:53">
      <c r="A31" s="263" t="s">
        <v>632</v>
      </c>
      <c r="B31" s="249" t="s">
        <v>633</v>
      </c>
      <c r="C31" s="250" t="s">
        <v>615</v>
      </c>
      <c r="D31" s="250">
        <v>2</v>
      </c>
      <c r="E31" s="310">
        <v>5000</v>
      </c>
      <c r="F31" s="253"/>
      <c r="G31" s="321"/>
      <c r="H31" s="322" t="s">
        <v>94</v>
      </c>
      <c r="I31" s="319"/>
      <c r="J31" s="319" t="s">
        <v>634</v>
      </c>
      <c r="K31" s="319"/>
      <c r="L31" s="322" t="s">
        <v>235</v>
      </c>
      <c r="M31" s="319"/>
      <c r="N31" s="319" t="s">
        <v>635</v>
      </c>
      <c r="O31" s="319"/>
      <c r="P31" s="319"/>
      <c r="Q31" s="322" t="s">
        <v>392</v>
      </c>
      <c r="R31" s="361"/>
      <c r="S31" s="361"/>
      <c r="T31" s="361"/>
      <c r="U31" s="361"/>
      <c r="V31" s="361"/>
      <c r="W31" s="361"/>
      <c r="X31" s="361"/>
      <c r="Y31" s="361"/>
      <c r="Z31" s="361"/>
      <c r="AA31" s="361"/>
      <c r="AB31" s="361"/>
      <c r="AC31" s="361"/>
      <c r="AD31" s="361"/>
      <c r="AE31" s="361"/>
      <c r="AF31" s="361"/>
      <c r="AG31" s="361"/>
      <c r="AH31" s="361"/>
      <c r="AI31" s="361"/>
      <c r="AJ31" s="361"/>
      <c r="AK31" s="361"/>
      <c r="AL31" s="361"/>
      <c r="AM31" s="361"/>
      <c r="AN31" s="361"/>
      <c r="AO31" s="361"/>
      <c r="AP31" s="361"/>
      <c r="AQ31" s="361"/>
      <c r="AR31" s="361"/>
      <c r="AS31" s="361"/>
      <c r="AT31" s="361"/>
      <c r="AU31" s="361"/>
      <c r="AV31" s="361"/>
      <c r="AW31" s="361"/>
      <c r="AX31" s="361"/>
      <c r="AY31" s="361"/>
      <c r="AZ31" s="361"/>
      <c r="BA31" s="361"/>
    </row>
    <row r="32" s="312" customFormat="1" ht="30.75" customHeight="1" spans="1:53">
      <c r="A32" s="342" t="s">
        <v>341</v>
      </c>
      <c r="B32" s="369" t="s">
        <v>342</v>
      </c>
      <c r="C32" s="344" t="s">
        <v>343</v>
      </c>
      <c r="D32" s="323" t="s">
        <v>344</v>
      </c>
      <c r="E32" s="343">
        <v>2600</v>
      </c>
      <c r="F32" s="370" t="s">
        <v>345</v>
      </c>
      <c r="G32" s="371"/>
      <c r="H32" s="334"/>
      <c r="I32" s="370" t="s">
        <v>346</v>
      </c>
      <c r="J32" s="371"/>
      <c r="K32" s="370" t="s">
        <v>347</v>
      </c>
      <c r="L32" s="371"/>
      <c r="M32" s="370" t="s">
        <v>348</v>
      </c>
      <c r="N32" s="371"/>
      <c r="O32" s="372"/>
      <c r="P32" s="373" t="s">
        <v>349</v>
      </c>
      <c r="Q32" s="374"/>
      <c r="R32" s="361"/>
      <c r="S32" s="361"/>
      <c r="T32" s="361"/>
      <c r="U32" s="361"/>
      <c r="V32" s="361"/>
      <c r="W32" s="361"/>
      <c r="X32" s="361"/>
      <c r="Y32" s="361"/>
      <c r="Z32" s="361"/>
      <c r="AA32" s="361"/>
      <c r="AB32" s="361"/>
      <c r="AC32" s="361"/>
      <c r="AD32" s="361"/>
      <c r="AE32" s="361"/>
      <c r="AF32" s="361"/>
      <c r="AG32" s="361"/>
      <c r="AH32" s="361"/>
      <c r="AI32" s="361"/>
      <c r="AJ32" s="361"/>
      <c r="AK32" s="361"/>
      <c r="AL32" s="361"/>
      <c r="AM32" s="361"/>
      <c r="AN32" s="361"/>
      <c r="AO32" s="361"/>
      <c r="AP32" s="361"/>
      <c r="AQ32" s="361"/>
      <c r="AR32" s="361"/>
      <c r="AS32" s="361"/>
      <c r="AT32" s="361"/>
      <c r="AU32" s="361"/>
      <c r="AV32" s="361"/>
      <c r="AW32" s="361"/>
      <c r="AX32" s="361"/>
      <c r="AY32" s="361"/>
      <c r="AZ32" s="361"/>
      <c r="BA32" s="361"/>
    </row>
    <row r="33" s="312" customFormat="1" ht="30.75" customHeight="1" spans="1:53">
      <c r="A33" s="263" t="s">
        <v>350</v>
      </c>
      <c r="B33" s="375" t="s">
        <v>351</v>
      </c>
      <c r="C33" s="251" t="s">
        <v>343</v>
      </c>
      <c r="D33" s="250" t="s">
        <v>344</v>
      </c>
      <c r="E33" s="310">
        <v>2100</v>
      </c>
      <c r="F33" s="376" t="s">
        <v>352</v>
      </c>
      <c r="G33" s="377"/>
      <c r="H33" s="356"/>
      <c r="I33" s="378" t="s">
        <v>353</v>
      </c>
      <c r="J33" s="379"/>
      <c r="K33" s="380"/>
      <c r="L33" s="378" t="s">
        <v>354</v>
      </c>
      <c r="M33" s="379"/>
      <c r="N33" s="380"/>
      <c r="O33" s="378" t="s">
        <v>355</v>
      </c>
      <c r="P33" s="379"/>
      <c r="Q33" s="380"/>
      <c r="R33" s="361"/>
      <c r="S33" s="361"/>
      <c r="T33" s="361"/>
      <c r="U33" s="361"/>
      <c r="V33" s="361"/>
      <c r="W33" s="361"/>
      <c r="X33" s="361"/>
      <c r="Y33" s="361"/>
      <c r="Z33" s="361"/>
      <c r="AA33" s="361"/>
      <c r="AB33" s="361"/>
      <c r="AC33" s="361"/>
      <c r="AD33" s="361"/>
      <c r="AE33" s="361"/>
      <c r="AF33" s="361"/>
      <c r="AG33" s="361"/>
      <c r="AH33" s="361"/>
      <c r="AI33" s="361"/>
      <c r="AJ33" s="361"/>
      <c r="AK33" s="361"/>
      <c r="AL33" s="361"/>
      <c r="AM33" s="361"/>
      <c r="AN33" s="361"/>
      <c r="AO33" s="361"/>
      <c r="AP33" s="361"/>
      <c r="AQ33" s="361"/>
      <c r="AR33" s="361"/>
      <c r="AS33" s="361"/>
      <c r="AT33" s="361"/>
      <c r="AU33" s="361"/>
      <c r="AV33" s="361"/>
      <c r="AW33" s="361"/>
      <c r="AX33" s="361"/>
      <c r="AY33" s="361"/>
      <c r="AZ33" s="361"/>
      <c r="BA33" s="361"/>
    </row>
    <row r="34" s="312" customFormat="1" ht="69" customHeight="1" spans="1:53">
      <c r="A34" s="323" t="s">
        <v>1119</v>
      </c>
      <c r="B34" s="381" t="s">
        <v>1120</v>
      </c>
      <c r="C34" s="382" t="s">
        <v>1121</v>
      </c>
      <c r="D34" s="381" t="s">
        <v>1122</v>
      </c>
      <c r="E34" s="381"/>
      <c r="F34" s="381"/>
      <c r="G34" s="381"/>
      <c r="H34" s="381"/>
      <c r="I34" s="381"/>
      <c r="J34" s="381"/>
      <c r="K34" s="381"/>
      <c r="L34" s="381"/>
      <c r="M34" s="381"/>
      <c r="N34" s="381"/>
      <c r="O34" s="381"/>
      <c r="P34" s="381"/>
      <c r="Q34" s="381"/>
      <c r="R34" s="361"/>
      <c r="S34" s="361"/>
      <c r="T34" s="361"/>
      <c r="U34" s="361"/>
      <c r="V34" s="361"/>
      <c r="W34" s="361"/>
      <c r="X34" s="361"/>
      <c r="Y34" s="361"/>
      <c r="Z34" s="361"/>
      <c r="AA34" s="361"/>
      <c r="AB34" s="361"/>
      <c r="AC34" s="361"/>
      <c r="AD34" s="361"/>
      <c r="AE34" s="361"/>
      <c r="AF34" s="361"/>
      <c r="AG34" s="361"/>
      <c r="AH34" s="361"/>
      <c r="AI34" s="361"/>
      <c r="AJ34" s="361"/>
      <c r="AK34" s="361"/>
      <c r="AL34" s="361"/>
      <c r="AM34" s="361"/>
      <c r="AN34" s="361"/>
      <c r="AO34" s="361"/>
      <c r="AP34" s="361"/>
      <c r="AQ34" s="361"/>
      <c r="AR34" s="361"/>
      <c r="AS34" s="361"/>
      <c r="AT34" s="361"/>
      <c r="AU34" s="361"/>
      <c r="AV34" s="361"/>
      <c r="AW34" s="361"/>
      <c r="AX34" s="361"/>
      <c r="AY34" s="361"/>
      <c r="AZ34" s="361"/>
      <c r="BA34" s="361"/>
    </row>
    <row r="35" s="313" customFormat="1" ht="24.75" customHeight="1" spans="1:53">
      <c r="A35" s="239" t="s">
        <v>1123</v>
      </c>
      <c r="B35" s="239"/>
      <c r="C35" s="239"/>
      <c r="D35" s="239"/>
      <c r="E35" s="239"/>
      <c r="F35" s="239"/>
      <c r="G35" s="239"/>
      <c r="H35" s="239"/>
      <c r="I35" s="239"/>
      <c r="J35" s="239"/>
      <c r="K35" s="239"/>
      <c r="L35" s="239"/>
      <c r="M35" s="239"/>
      <c r="N35" s="239"/>
      <c r="O35" s="239"/>
      <c r="P35" s="239"/>
      <c r="Q35" s="239"/>
      <c r="R35" s="383"/>
      <c r="S35" s="383"/>
      <c r="T35" s="383"/>
      <c r="U35" s="383"/>
      <c r="V35" s="383"/>
      <c r="W35" s="383"/>
      <c r="X35" s="383"/>
      <c r="Y35" s="383"/>
      <c r="Z35" s="383"/>
      <c r="AA35" s="383"/>
      <c r="AB35" s="383"/>
      <c r="AC35" s="383"/>
      <c r="AD35" s="383"/>
      <c r="AE35" s="383"/>
      <c r="AF35" s="383"/>
      <c r="AG35" s="383"/>
      <c r="AH35" s="383"/>
      <c r="AI35" s="383"/>
      <c r="AJ35" s="383"/>
      <c r="AK35" s="383"/>
      <c r="AL35" s="383"/>
      <c r="AM35" s="383"/>
      <c r="AN35" s="383"/>
      <c r="AO35" s="383"/>
      <c r="AP35" s="383"/>
      <c r="AQ35" s="383"/>
      <c r="AR35" s="383"/>
      <c r="AS35" s="383"/>
      <c r="AT35" s="383"/>
      <c r="AU35" s="383"/>
      <c r="AV35" s="383"/>
      <c r="AW35" s="383"/>
      <c r="AX35" s="383"/>
      <c r="AY35" s="383"/>
      <c r="AZ35" s="383"/>
      <c r="BA35" s="383"/>
    </row>
    <row r="36" s="313" customFormat="1" ht="30.75" customHeight="1" spans="1:53">
      <c r="A36" s="384" t="s">
        <v>101</v>
      </c>
      <c r="B36" s="385" t="s">
        <v>102</v>
      </c>
      <c r="C36" s="386" t="s">
        <v>103</v>
      </c>
      <c r="D36" s="387" t="s">
        <v>104</v>
      </c>
      <c r="E36" s="388"/>
      <c r="F36" s="388"/>
      <c r="G36" s="388"/>
      <c r="H36" s="388"/>
      <c r="I36" s="388"/>
      <c r="J36" s="388"/>
      <c r="K36" s="388"/>
      <c r="L36" s="388"/>
      <c r="M36" s="388"/>
      <c r="N36" s="388"/>
      <c r="O36" s="388"/>
      <c r="P36" s="388"/>
      <c r="Q36" s="389"/>
      <c r="R36" s="383"/>
      <c r="S36" s="383"/>
      <c r="T36" s="383"/>
      <c r="U36" s="383"/>
      <c r="V36" s="383"/>
      <c r="W36" s="383"/>
      <c r="X36" s="383"/>
      <c r="Y36" s="383"/>
      <c r="Z36" s="383"/>
      <c r="AA36" s="383"/>
      <c r="AB36" s="383"/>
      <c r="AC36" s="383"/>
      <c r="AD36" s="383"/>
      <c r="AE36" s="383"/>
      <c r="AF36" s="383"/>
      <c r="AG36" s="383"/>
      <c r="AH36" s="383"/>
      <c r="AI36" s="383"/>
      <c r="AJ36" s="383"/>
      <c r="AK36" s="383"/>
      <c r="AL36" s="383"/>
      <c r="AM36" s="383"/>
      <c r="AN36" s="383"/>
      <c r="AO36" s="383"/>
      <c r="AP36" s="383"/>
      <c r="AQ36" s="383"/>
      <c r="AR36" s="383"/>
      <c r="AS36" s="383"/>
      <c r="AT36" s="383"/>
      <c r="AU36" s="383"/>
      <c r="AV36" s="383"/>
      <c r="AW36" s="383"/>
      <c r="AX36" s="383"/>
      <c r="AY36" s="383"/>
      <c r="AZ36" s="383"/>
      <c r="BA36" s="383"/>
    </row>
    <row r="37" s="313" customFormat="1" ht="30.75" customHeight="1" spans="1:53">
      <c r="A37" s="390"/>
      <c r="B37" s="245" t="s">
        <v>105</v>
      </c>
      <c r="C37" s="391"/>
      <c r="D37" s="246">
        <v>2</v>
      </c>
      <c r="E37" s="392">
        <v>9980</v>
      </c>
      <c r="F37" s="393"/>
      <c r="G37" s="246"/>
      <c r="H37" s="246" t="s">
        <v>106</v>
      </c>
      <c r="I37" s="246"/>
      <c r="J37" s="246"/>
      <c r="K37" s="246" t="s">
        <v>107</v>
      </c>
      <c r="L37" s="246"/>
      <c r="M37" s="254"/>
      <c r="N37" s="394" t="s">
        <v>108</v>
      </c>
      <c r="O37" s="395"/>
      <c r="P37" s="245"/>
      <c r="Q37" s="246" t="s">
        <v>109</v>
      </c>
      <c r="R37" s="383"/>
      <c r="S37" s="383"/>
      <c r="T37" s="383"/>
      <c r="U37" s="383"/>
      <c r="V37" s="383"/>
      <c r="W37" s="383"/>
      <c r="X37" s="383"/>
      <c r="Y37" s="383"/>
      <c r="Z37" s="383"/>
      <c r="AA37" s="383"/>
      <c r="AB37" s="383"/>
      <c r="AC37" s="383"/>
      <c r="AD37" s="383"/>
      <c r="AE37" s="383"/>
      <c r="AF37" s="383"/>
      <c r="AG37" s="383"/>
      <c r="AH37" s="383"/>
      <c r="AI37" s="383"/>
      <c r="AJ37" s="383"/>
      <c r="AK37" s="383"/>
      <c r="AL37" s="383"/>
      <c r="AM37" s="383"/>
      <c r="AN37" s="383"/>
      <c r="AO37" s="383"/>
      <c r="AP37" s="383"/>
      <c r="AQ37" s="383"/>
      <c r="AR37" s="383"/>
      <c r="AS37" s="383"/>
      <c r="AT37" s="383"/>
      <c r="AU37" s="383"/>
      <c r="AV37" s="383"/>
      <c r="AW37" s="383"/>
      <c r="AX37" s="383"/>
      <c r="AY37" s="383"/>
      <c r="AZ37" s="383"/>
      <c r="BA37" s="383"/>
    </row>
    <row r="38" s="313" customFormat="1" ht="30.75" customHeight="1" spans="1:53">
      <c r="A38" s="396"/>
      <c r="B38" s="245" t="s">
        <v>110</v>
      </c>
      <c r="C38" s="397"/>
      <c r="D38" s="246">
        <v>2</v>
      </c>
      <c r="E38" s="331">
        <v>12000</v>
      </c>
      <c r="F38" s="398"/>
      <c r="G38" s="246"/>
      <c r="H38" s="254"/>
      <c r="I38" s="246"/>
      <c r="J38" s="254"/>
      <c r="K38" s="254"/>
      <c r="L38" s="246"/>
      <c r="M38" s="254"/>
      <c r="N38" s="399"/>
      <c r="O38" s="246"/>
      <c r="P38" s="318" t="s">
        <v>111</v>
      </c>
      <c r="Q38" s="318"/>
      <c r="R38" s="383"/>
      <c r="S38" s="383"/>
      <c r="T38" s="383"/>
      <c r="U38" s="383"/>
      <c r="V38" s="383"/>
      <c r="W38" s="383"/>
      <c r="X38" s="383"/>
      <c r="Y38" s="383"/>
      <c r="Z38" s="383"/>
      <c r="AA38" s="383"/>
      <c r="AB38" s="383"/>
      <c r="AC38" s="383"/>
      <c r="AD38" s="383"/>
      <c r="AE38" s="383"/>
      <c r="AF38" s="383"/>
      <c r="AG38" s="383"/>
      <c r="AH38" s="383"/>
      <c r="AI38" s="383"/>
      <c r="AJ38" s="383"/>
      <c r="AK38" s="383"/>
      <c r="AL38" s="383"/>
      <c r="AM38" s="383"/>
      <c r="AN38" s="383"/>
      <c r="AO38" s="383"/>
      <c r="AP38" s="383"/>
      <c r="AQ38" s="383"/>
      <c r="AR38" s="383"/>
      <c r="AS38" s="383"/>
      <c r="AT38" s="383"/>
      <c r="AU38" s="383"/>
      <c r="AV38" s="383"/>
      <c r="AW38" s="383"/>
      <c r="AX38" s="383"/>
      <c r="AY38" s="383"/>
      <c r="AZ38" s="383"/>
      <c r="BA38" s="383"/>
    </row>
    <row r="39" s="313" customFormat="1" ht="30.75" customHeight="1" spans="1:53">
      <c r="A39" s="244" t="s">
        <v>367</v>
      </c>
      <c r="B39" s="245" t="s">
        <v>368</v>
      </c>
      <c r="C39" s="244" t="s">
        <v>369</v>
      </c>
      <c r="D39" s="244">
        <v>2</v>
      </c>
      <c r="E39" s="400">
        <v>5000</v>
      </c>
      <c r="F39" s="316"/>
      <c r="G39" s="401"/>
      <c r="H39" s="401"/>
      <c r="I39" s="401" t="s">
        <v>137</v>
      </c>
      <c r="J39" s="401"/>
      <c r="K39" s="402"/>
      <c r="L39" s="401" t="s">
        <v>370</v>
      </c>
      <c r="M39" s="401"/>
      <c r="N39" s="401"/>
      <c r="O39" s="401"/>
      <c r="P39" s="401" t="s">
        <v>371</v>
      </c>
      <c r="Q39" s="402"/>
      <c r="R39" s="383"/>
      <c r="S39" s="383"/>
      <c r="T39" s="383"/>
      <c r="U39" s="383"/>
      <c r="V39" s="383"/>
      <c r="W39" s="383"/>
      <c r="X39" s="383"/>
      <c r="Y39" s="383"/>
      <c r="Z39" s="383"/>
      <c r="AA39" s="383"/>
      <c r="AB39" s="383"/>
      <c r="AC39" s="383"/>
      <c r="AD39" s="383"/>
      <c r="AE39" s="383"/>
      <c r="AF39" s="383"/>
      <c r="AG39" s="383"/>
      <c r="AH39" s="383"/>
      <c r="AI39" s="383"/>
      <c r="AJ39" s="383"/>
      <c r="AK39" s="383"/>
      <c r="AL39" s="383"/>
      <c r="AM39" s="383"/>
      <c r="AN39" s="383"/>
      <c r="AO39" s="383"/>
      <c r="AP39" s="383"/>
      <c r="AQ39" s="383"/>
      <c r="AR39" s="383"/>
      <c r="AS39" s="383"/>
      <c r="AT39" s="383"/>
      <c r="AU39" s="383"/>
      <c r="AV39" s="383"/>
      <c r="AW39" s="383"/>
      <c r="AX39" s="383"/>
      <c r="AY39" s="383"/>
      <c r="AZ39" s="383"/>
      <c r="BA39" s="383"/>
    </row>
    <row r="40" s="313" customFormat="1" ht="27.75" customHeight="1" spans="1:53">
      <c r="A40" s="250" t="s">
        <v>471</v>
      </c>
      <c r="B40" s="249" t="s">
        <v>472</v>
      </c>
      <c r="C40" s="250" t="s">
        <v>473</v>
      </c>
      <c r="D40" s="250">
        <v>2</v>
      </c>
      <c r="E40" s="310">
        <v>5000</v>
      </c>
      <c r="F40" s="321"/>
      <c r="G40" s="252"/>
      <c r="H40" s="251" t="s">
        <v>474</v>
      </c>
      <c r="I40" s="252"/>
      <c r="J40" s="252"/>
      <c r="K40" s="251"/>
      <c r="L40" s="251"/>
      <c r="M40" s="403"/>
      <c r="N40" s="252"/>
      <c r="O40" s="403"/>
      <c r="P40" s="252"/>
      <c r="Q40" s="252" t="s">
        <v>94</v>
      </c>
      <c r="R40" s="383"/>
      <c r="S40" s="383"/>
      <c r="T40" s="383"/>
      <c r="U40" s="383"/>
      <c r="V40" s="383"/>
      <c r="W40" s="383"/>
      <c r="X40" s="383"/>
      <c r="Y40" s="383"/>
      <c r="Z40" s="383"/>
      <c r="AA40" s="383"/>
      <c r="AB40" s="383"/>
      <c r="AC40" s="383"/>
      <c r="AD40" s="383"/>
      <c r="AE40" s="383"/>
      <c r="AF40" s="383"/>
      <c r="AG40" s="383"/>
      <c r="AH40" s="383"/>
      <c r="AI40" s="383"/>
      <c r="AJ40" s="383"/>
      <c r="AK40" s="383"/>
      <c r="AL40" s="383"/>
      <c r="AM40" s="383"/>
      <c r="AN40" s="383"/>
      <c r="AO40" s="383"/>
      <c r="AP40" s="383"/>
      <c r="AQ40" s="383"/>
      <c r="AR40" s="383"/>
      <c r="AS40" s="383"/>
      <c r="AT40" s="383"/>
      <c r="AU40" s="383"/>
      <c r="AV40" s="383"/>
      <c r="AW40" s="383"/>
      <c r="AX40" s="383"/>
      <c r="AY40" s="383"/>
      <c r="AZ40" s="383"/>
      <c r="BA40" s="383"/>
    </row>
    <row r="41" s="313" customFormat="1" ht="33" customHeight="1" spans="1:53">
      <c r="A41" s="244" t="s">
        <v>560</v>
      </c>
      <c r="B41" s="245" t="s">
        <v>561</v>
      </c>
      <c r="C41" s="244" t="s">
        <v>562</v>
      </c>
      <c r="D41" s="244">
        <v>1</v>
      </c>
      <c r="E41" s="315">
        <v>2800</v>
      </c>
      <c r="F41" s="316"/>
      <c r="G41" s="254"/>
      <c r="H41" s="254"/>
      <c r="I41" s="318"/>
      <c r="J41" s="246"/>
      <c r="K41" s="256"/>
      <c r="L41" s="318" t="s">
        <v>563</v>
      </c>
      <c r="M41" s="246"/>
      <c r="N41" s="246"/>
      <c r="O41" s="318"/>
      <c r="P41" s="401" t="s">
        <v>564</v>
      </c>
      <c r="Q41" s="254"/>
      <c r="R41" s="383"/>
      <c r="S41" s="383"/>
      <c r="T41" s="383"/>
      <c r="U41" s="383"/>
      <c r="V41" s="383"/>
      <c r="W41" s="383"/>
      <c r="X41" s="383"/>
      <c r="Y41" s="383"/>
      <c r="Z41" s="383"/>
      <c r="AA41" s="383"/>
      <c r="AB41" s="383"/>
      <c r="AC41" s="383"/>
      <c r="AD41" s="383"/>
      <c r="AE41" s="383"/>
      <c r="AF41" s="383"/>
      <c r="AG41" s="383"/>
      <c r="AH41" s="383"/>
      <c r="AI41" s="383"/>
      <c r="AJ41" s="383"/>
      <c r="AK41" s="383"/>
      <c r="AL41" s="383"/>
      <c r="AM41" s="383"/>
      <c r="AN41" s="383"/>
      <c r="AO41" s="383"/>
      <c r="AP41" s="383"/>
      <c r="AQ41" s="383"/>
      <c r="AR41" s="383"/>
      <c r="AS41" s="383"/>
      <c r="AT41" s="383"/>
      <c r="AU41" s="383"/>
      <c r="AV41" s="383"/>
      <c r="AW41" s="383"/>
      <c r="AX41" s="383"/>
      <c r="AY41" s="383"/>
      <c r="AZ41" s="383"/>
      <c r="BA41" s="383"/>
    </row>
    <row r="42" s="313" customFormat="1" ht="24.75" customHeight="1" spans="1:53">
      <c r="A42" s="239" t="s">
        <v>1124</v>
      </c>
      <c r="B42" s="239"/>
      <c r="C42" s="239"/>
      <c r="D42" s="239"/>
      <c r="E42" s="239"/>
      <c r="F42" s="239"/>
      <c r="G42" s="239"/>
      <c r="H42" s="239"/>
      <c r="I42" s="239"/>
      <c r="J42" s="239"/>
      <c r="K42" s="239"/>
      <c r="L42" s="239"/>
      <c r="M42" s="239"/>
      <c r="N42" s="239"/>
      <c r="O42" s="239"/>
      <c r="P42" s="239"/>
      <c r="Q42" s="239"/>
      <c r="R42" s="383"/>
      <c r="S42" s="383"/>
      <c r="T42" s="383"/>
      <c r="U42" s="383"/>
      <c r="V42" s="383"/>
      <c r="W42" s="383"/>
      <c r="X42" s="383"/>
      <c r="Y42" s="383"/>
      <c r="Z42" s="383"/>
      <c r="AA42" s="383"/>
      <c r="AB42" s="383"/>
      <c r="AC42" s="383"/>
      <c r="AD42" s="383"/>
      <c r="AE42" s="383"/>
      <c r="AF42" s="383"/>
      <c r="AG42" s="383"/>
      <c r="AH42" s="383"/>
      <c r="AI42" s="383"/>
      <c r="AJ42" s="383"/>
      <c r="AK42" s="383"/>
      <c r="AL42" s="383"/>
      <c r="AM42" s="383"/>
      <c r="AN42" s="383"/>
      <c r="AO42" s="383"/>
      <c r="AP42" s="383"/>
      <c r="AQ42" s="383"/>
      <c r="AR42" s="383"/>
      <c r="AS42" s="383"/>
      <c r="AT42" s="383"/>
      <c r="AU42" s="383"/>
      <c r="AV42" s="383"/>
      <c r="AW42" s="383"/>
      <c r="AX42" s="383"/>
      <c r="AY42" s="383"/>
      <c r="AZ42" s="383"/>
      <c r="BA42" s="383"/>
    </row>
    <row r="43" s="224" customFormat="1" ht="32.1" customHeight="1" spans="1:53">
      <c r="A43" s="283" t="s">
        <v>795</v>
      </c>
      <c r="B43" s="268" t="s">
        <v>796</v>
      </c>
      <c r="C43" s="283" t="s">
        <v>797</v>
      </c>
      <c r="D43" s="286">
        <v>2</v>
      </c>
      <c r="E43" s="299">
        <v>5800</v>
      </c>
      <c r="F43" s="286" t="s">
        <v>798</v>
      </c>
      <c r="G43" s="286" t="s">
        <v>799</v>
      </c>
      <c r="H43" s="300"/>
      <c r="I43" s="301"/>
      <c r="J43" s="301" t="s">
        <v>800</v>
      </c>
      <c r="K43" s="301"/>
      <c r="L43" s="301"/>
      <c r="M43" s="301" t="s">
        <v>801</v>
      </c>
      <c r="N43" s="300"/>
      <c r="O43" s="301"/>
      <c r="P43" s="301"/>
      <c r="Q43" s="300"/>
    </row>
    <row r="44" s="224" customFormat="1" ht="32.1" customHeight="1" spans="1:53">
      <c r="A44" s="287" t="s">
        <v>802</v>
      </c>
      <c r="B44" s="269" t="s">
        <v>803</v>
      </c>
      <c r="C44" s="287" t="s">
        <v>804</v>
      </c>
      <c r="D44" s="290">
        <v>2</v>
      </c>
      <c r="E44" s="302">
        <v>8800</v>
      </c>
      <c r="F44" s="290" t="s">
        <v>805</v>
      </c>
      <c r="G44" s="290"/>
      <c r="H44" s="303" t="s">
        <v>806</v>
      </c>
      <c r="I44" s="303"/>
      <c r="J44" s="303"/>
      <c r="K44" s="303"/>
      <c r="L44" s="303"/>
      <c r="M44" s="303"/>
      <c r="N44" s="303"/>
      <c r="O44" s="303"/>
      <c r="P44" s="303"/>
      <c r="Q44" s="303"/>
    </row>
    <row r="45" s="224" customFormat="1" ht="32.1" customHeight="1" spans="1:53">
      <c r="A45" s="404" t="s">
        <v>812</v>
      </c>
      <c r="B45" s="382" t="s">
        <v>813</v>
      </c>
      <c r="C45" s="404" t="s">
        <v>814</v>
      </c>
      <c r="D45" s="405">
        <v>2</v>
      </c>
      <c r="E45" s="406">
        <v>6800</v>
      </c>
      <c r="F45" s="405" t="s">
        <v>815</v>
      </c>
      <c r="G45" s="405"/>
      <c r="H45" s="407"/>
      <c r="I45" s="407"/>
      <c r="J45" s="407" t="s">
        <v>816</v>
      </c>
      <c r="K45" s="407"/>
      <c r="L45" s="407"/>
      <c r="M45" s="407" t="s">
        <v>817</v>
      </c>
      <c r="N45" s="407"/>
      <c r="O45" s="407"/>
      <c r="P45" s="407"/>
      <c r="Q45" s="303"/>
    </row>
    <row r="46" s="224" customFormat="1" ht="32.1" customHeight="1" spans="1:53">
      <c r="A46" s="287" t="s">
        <v>818</v>
      </c>
      <c r="B46" s="269" t="s">
        <v>819</v>
      </c>
      <c r="C46" s="287" t="s">
        <v>820</v>
      </c>
      <c r="D46" s="290">
        <v>2</v>
      </c>
      <c r="E46" s="302">
        <v>6800</v>
      </c>
      <c r="F46" s="290" t="s">
        <v>821</v>
      </c>
      <c r="G46" s="290"/>
      <c r="H46" s="303"/>
      <c r="I46" s="303"/>
      <c r="J46" s="303"/>
      <c r="K46" s="303" t="s">
        <v>800</v>
      </c>
      <c r="L46" s="303"/>
      <c r="M46" s="303"/>
      <c r="N46" s="303"/>
      <c r="O46" s="303"/>
      <c r="P46" s="303"/>
      <c r="Q46" s="303"/>
    </row>
    <row r="47" s="224" customFormat="1" ht="32.1" customHeight="1" spans="1:53">
      <c r="A47" s="404" t="s">
        <v>822</v>
      </c>
      <c r="B47" s="382" t="s">
        <v>823</v>
      </c>
      <c r="C47" s="404" t="s">
        <v>809</v>
      </c>
      <c r="D47" s="405">
        <v>2</v>
      </c>
      <c r="E47" s="406">
        <v>8800</v>
      </c>
      <c r="F47" s="405" t="s">
        <v>824</v>
      </c>
      <c r="G47" s="405"/>
      <c r="H47" s="407"/>
      <c r="I47" s="407"/>
      <c r="J47" s="407"/>
      <c r="K47" s="407" t="s">
        <v>825</v>
      </c>
      <c r="L47" s="407"/>
      <c r="M47" s="407"/>
      <c r="N47" s="407"/>
      <c r="O47" s="407"/>
      <c r="P47" s="407"/>
      <c r="Q47" s="407"/>
    </row>
    <row r="48" s="224" customFormat="1" ht="32.1" customHeight="1" spans="1:53">
      <c r="A48" s="287" t="s">
        <v>831</v>
      </c>
      <c r="B48" s="269" t="s">
        <v>832</v>
      </c>
      <c r="C48" s="287" t="s">
        <v>833</v>
      </c>
      <c r="D48" s="290">
        <v>2</v>
      </c>
      <c r="E48" s="302">
        <v>12800</v>
      </c>
      <c r="F48" s="290" t="s">
        <v>824</v>
      </c>
      <c r="G48" s="290"/>
      <c r="H48" s="303"/>
      <c r="I48" s="303"/>
      <c r="J48" s="303"/>
      <c r="K48" s="303"/>
      <c r="L48" s="303"/>
      <c r="M48" s="303"/>
      <c r="N48" s="303" t="s">
        <v>834</v>
      </c>
      <c r="O48" s="303"/>
      <c r="P48" s="303"/>
      <c r="Q48" s="407"/>
    </row>
    <row r="49" s="224" customFormat="1" ht="32.1" customHeight="1" spans="1:17">
      <c r="A49" s="404" t="s">
        <v>839</v>
      </c>
      <c r="B49" s="382" t="s">
        <v>1125</v>
      </c>
      <c r="C49" s="404" t="s">
        <v>841</v>
      </c>
      <c r="D49" s="405">
        <v>1</v>
      </c>
      <c r="E49" s="406">
        <v>2980</v>
      </c>
      <c r="F49" s="405" t="s">
        <v>842</v>
      </c>
      <c r="G49" s="405"/>
      <c r="H49" s="408"/>
      <c r="I49" s="407"/>
      <c r="J49" s="404">
        <v>22</v>
      </c>
      <c r="K49" s="407"/>
      <c r="L49" s="407"/>
      <c r="M49" s="407"/>
      <c r="N49" s="407"/>
      <c r="O49" s="407"/>
      <c r="P49" s="407"/>
      <c r="Q49" s="407"/>
    </row>
    <row r="50" s="224" customFormat="1" ht="32.1" customHeight="1" spans="1:17">
      <c r="A50" s="287" t="s">
        <v>843</v>
      </c>
      <c r="B50" s="269" t="s">
        <v>844</v>
      </c>
      <c r="C50" s="287" t="s">
        <v>841</v>
      </c>
      <c r="D50" s="290">
        <v>1</v>
      </c>
      <c r="E50" s="302">
        <v>1580</v>
      </c>
      <c r="F50" s="290" t="s">
        <v>845</v>
      </c>
      <c r="G50" s="290"/>
      <c r="H50" s="287">
        <v>17</v>
      </c>
      <c r="I50" s="303"/>
      <c r="J50" s="287"/>
      <c r="K50" s="303"/>
      <c r="L50" s="303"/>
      <c r="M50" s="303"/>
      <c r="N50" s="303"/>
      <c r="O50" s="303"/>
      <c r="P50" s="303"/>
      <c r="Q50" s="303"/>
    </row>
    <row r="51" s="224" customFormat="1" ht="32.1" customHeight="1" spans="1:17">
      <c r="A51" s="404" t="s">
        <v>847</v>
      </c>
      <c r="B51" s="382" t="s">
        <v>848</v>
      </c>
      <c r="C51" s="404" t="s">
        <v>849</v>
      </c>
      <c r="D51" s="405">
        <v>2</v>
      </c>
      <c r="E51" s="406">
        <v>6800</v>
      </c>
      <c r="F51" s="405" t="s">
        <v>824</v>
      </c>
      <c r="G51" s="409"/>
      <c r="H51" s="404"/>
      <c r="I51" s="407"/>
      <c r="J51" s="407"/>
      <c r="K51" s="407"/>
      <c r="L51" s="408" t="s">
        <v>850</v>
      </c>
      <c r="M51" s="407"/>
      <c r="N51" s="407"/>
      <c r="O51" s="407"/>
      <c r="P51" s="407"/>
      <c r="Q51" s="407"/>
    </row>
    <row r="52" s="222" customFormat="1" ht="30" customHeight="1" spans="1:17">
      <c r="A52" s="287" t="s">
        <v>851</v>
      </c>
      <c r="B52" s="269" t="s">
        <v>852</v>
      </c>
      <c r="C52" s="287" t="s">
        <v>849</v>
      </c>
      <c r="D52" s="290">
        <v>2</v>
      </c>
      <c r="E52" s="302">
        <v>5980</v>
      </c>
      <c r="F52" s="290" t="s">
        <v>853</v>
      </c>
      <c r="G52" s="305"/>
      <c r="H52" s="290"/>
      <c r="I52" s="304"/>
      <c r="J52" s="304"/>
      <c r="K52" s="303" t="s">
        <v>854</v>
      </c>
      <c r="L52" s="303"/>
      <c r="M52" s="303"/>
      <c r="N52" s="303"/>
      <c r="O52" s="303"/>
      <c r="P52" s="303"/>
      <c r="Q52" s="303"/>
    </row>
    <row r="53" s="222" customFormat="1" ht="30" customHeight="1" spans="1:17">
      <c r="A53" s="283" t="s">
        <v>858</v>
      </c>
      <c r="B53" s="268" t="s">
        <v>859</v>
      </c>
      <c r="C53" s="283" t="s">
        <v>849</v>
      </c>
      <c r="D53" s="286">
        <v>1</v>
      </c>
      <c r="E53" s="299">
        <v>1580</v>
      </c>
      <c r="F53" s="286" t="s">
        <v>824</v>
      </c>
      <c r="G53" s="306">
        <v>20</v>
      </c>
      <c r="H53" s="286"/>
      <c r="I53" s="300"/>
      <c r="J53" s="300"/>
      <c r="K53" s="301"/>
      <c r="L53" s="301"/>
      <c r="M53" s="301"/>
      <c r="N53" s="301"/>
      <c r="O53" s="301"/>
      <c r="P53" s="301"/>
      <c r="Q53" s="301"/>
    </row>
    <row r="54" ht="24.75" customHeight="1" spans="1:17">
      <c r="A54" s="287" t="s">
        <v>860</v>
      </c>
      <c r="B54" s="269" t="s">
        <v>861</v>
      </c>
      <c r="C54" s="287" t="s">
        <v>849</v>
      </c>
      <c r="D54" s="290">
        <v>1</v>
      </c>
      <c r="E54" s="302">
        <v>1580</v>
      </c>
      <c r="F54" s="290" t="s">
        <v>853</v>
      </c>
      <c r="G54" s="305"/>
      <c r="H54" s="290"/>
      <c r="I54" s="304"/>
      <c r="J54" s="304"/>
      <c r="K54" s="303" t="s">
        <v>862</v>
      </c>
      <c r="L54" s="303"/>
      <c r="M54" s="303"/>
      <c r="N54" s="303"/>
      <c r="O54" s="303"/>
      <c r="P54" s="303"/>
      <c r="Q54" s="303"/>
    </row>
    <row r="55" ht="24.75" customHeight="1" spans="1:17">
      <c r="A55" s="404" t="s">
        <v>864</v>
      </c>
      <c r="B55" s="382" t="s">
        <v>868</v>
      </c>
      <c r="C55" s="404" t="s">
        <v>841</v>
      </c>
      <c r="D55" s="405">
        <v>2</v>
      </c>
      <c r="E55" s="406">
        <v>16800</v>
      </c>
      <c r="F55" s="405" t="s">
        <v>821</v>
      </c>
      <c r="G55" s="405"/>
      <c r="H55" s="410"/>
      <c r="I55" s="410"/>
      <c r="J55" s="410"/>
      <c r="K55" s="407"/>
      <c r="L55" s="407"/>
      <c r="M55" s="407"/>
      <c r="N55" s="407"/>
      <c r="O55" s="407"/>
      <c r="P55" s="407" t="s">
        <v>867</v>
      </c>
      <c r="Q55" s="407"/>
    </row>
    <row r="56" ht="24.75" customHeight="1" spans="1:17">
      <c r="A56" s="287" t="s">
        <v>877</v>
      </c>
      <c r="B56" s="269" t="s">
        <v>878</v>
      </c>
      <c r="C56" s="287" t="s">
        <v>841</v>
      </c>
      <c r="D56" s="290">
        <v>2</v>
      </c>
      <c r="E56" s="302">
        <v>5980</v>
      </c>
      <c r="F56" s="290" t="s">
        <v>853</v>
      </c>
      <c r="G56" s="290"/>
      <c r="H56" s="290"/>
      <c r="I56" s="290"/>
      <c r="J56" s="290"/>
      <c r="K56" s="290"/>
      <c r="L56" s="290"/>
      <c r="M56" s="290" t="s">
        <v>879</v>
      </c>
      <c r="N56" s="290"/>
      <c r="O56" s="290"/>
      <c r="P56" s="290"/>
      <c r="Q56" s="290"/>
    </row>
  </sheetData>
  <mergeCells count="28">
    <mergeCell ref="A1:Q1"/>
    <mergeCell ref="A3:Q3"/>
    <mergeCell ref="A12:Q12"/>
    <mergeCell ref="I13:J13"/>
    <mergeCell ref="M13:N13"/>
    <mergeCell ref="A17:Q17"/>
    <mergeCell ref="M30:N30"/>
    <mergeCell ref="I31:J31"/>
    <mergeCell ref="M31:N31"/>
    <mergeCell ref="F32:G32"/>
    <mergeCell ref="I32:J32"/>
    <mergeCell ref="K32:L32"/>
    <mergeCell ref="M32:N32"/>
    <mergeCell ref="P32:Q32"/>
    <mergeCell ref="F33:H33"/>
    <mergeCell ref="I33:K33"/>
    <mergeCell ref="L33:N33"/>
    <mergeCell ref="O33:Q33"/>
    <mergeCell ref="D34:Q34"/>
    <mergeCell ref="A35:Q35"/>
    <mergeCell ref="D36:Q36"/>
    <mergeCell ref="H37:I37"/>
    <mergeCell ref="K37:L37"/>
    <mergeCell ref="N37:O37"/>
    <mergeCell ref="P38:Q38"/>
    <mergeCell ref="A42:Q42"/>
    <mergeCell ref="A36:A38"/>
    <mergeCell ref="C36:C38"/>
  </mergeCells>
  <hyperlinks>
    <hyperlink ref="B9" r:id="rId2" display="★CDGA-数据治理工程师&#10;Certified Data Governance Associate "/>
    <hyperlink ref="B10" r:id="rId2" display="★CDGP-数据治理专家&#10;Certified Data Governance Professional "/>
    <hyperlink ref="B11" r:id="rId2" display="★CDMP数据管理专业人士认证&#10;Certified Data Management Professional"/>
    <hyperlink ref="B4" r:id="rId3" display="★供应链架构战略规划、流程诊断、优化与最佳实践课程（SCOR-DS）Developing Your Supply Chain Strategy"/>
    <hyperlink ref="B14" r:id="rId4" display="PowerBI进阶-敏捷供应链数字化运用DIY（进阶班）&#10;PBI Advance LEVEL-Agile Supply Chain Digitalization DIY Solution"/>
    <hyperlink ref="B13" r:id="rId5" display="Power BI 供应链数据分析与可视化实战（基础班）&#10;Power BI Supply chain Data Analysis and Visualization"/>
    <hyperlink ref="B7" r:id="rId6" display="数字化时代的供应链大数据分析及应用实践——解放双手的数字化革命 - AI数字机器人实战训练营&#10;Big Data Analytics &amp; Application in Supply Chain"/>
    <hyperlink ref="B6" r:id="rId7" display="智能制造&amp;数字化转型的规划与落地实践&#10;Planning and Implementation of Intelligent Manufacturing &amp; Digital Transformation"/>
    <hyperlink ref="B22" r:id="rId8" display="AI在工业检测中的应用及工具链&#10;The Application of AI in Industrial Inspection and Its Toolchain"/>
    <hyperlink ref="B5" r:id="rId9" display="供应链战略与数智化变革&#10;Supply Chain Strategy and Digital Intelligence Transformation"/>
    <hyperlink ref="B8" r:id="rId10" display="供应链量化分析与决策&#10;Analysis and Decision-making of Supply Chain"/>
    <hyperlink ref="B18" r:id="rId11" display="AI驱动供应链实战：从理论到落地应用&#10;AI Applications in Supply Chain"/>
    <hyperlink ref="B19" r:id="rId12" display="需求预测的革命时刻：从Excel到AI预测的最佳实践&#10;The Demand Forecasting Revolution: From Excel to AI Best Practices"/>
    <hyperlink ref="B23" r:id="rId13" display="智能办公效率核爆-AI助力企业高效办公&#10;AI-Driven Office Efficiency Revolution"/>
    <hyperlink ref="B39" r:id="rId14" display="智能制造趋势下的生产计划排程与APS系统&#10;Intelligent Production  and Advanced Planning Scheduling"/>
    <hyperlink ref="B40" r:id="rId15" display="物联网时代下的智能化仓储及物流管理&#10;IOT-AI of Warehousing and Logistics Management"/>
    <hyperlink ref="B41" r:id="rId16" display="精益物流供应链系统优化&#10;Lean Logistics Supply Chain System Optimization"/>
    <hyperlink ref="B43" r:id="rId17" display="★对标广汽丰田&amp;埃安学精益管理与智能制造"/>
    <hyperlink ref="B44" r:id="rId17" display="★对标上汽大通&amp;西门子学精益与数字化"/>
    <hyperlink ref="B45" r:id="rId17" display="★对标三一重工&amp;株洲中车学智能制造与数字化"/>
    <hyperlink ref="B46" r:id="rId17" display="★对标顺丰&amp;京东学数字供应链升级"/>
    <hyperlink ref="B47" r:id="rId17" display="★对标北京西门子&amp;施耐德学精益数字化转型"/>
    <hyperlink ref="B48" r:id="rId17" display="★对标小米学供应链（小米工厂）"/>
    <hyperlink ref="B49" r:id="rId17" display="★走进博格华纳数字化工厂学智能制造"/>
    <hyperlink ref="B50" r:id="rId17" display="★对标腾讯数字化转型实践"/>
    <hyperlink ref="B51" r:id="rId17" display="★AI赋能企业增长的新纪元（百度+商汤+讯飞+寒武纪）"/>
    <hyperlink ref="B52" r:id="rId17" display="★对标阿里人工智能"/>
    <hyperlink ref="B53" r:id="rId17" display="★对标机器人中心&amp;百度人工智能创新"/>
    <hyperlink ref="B54" r:id="rId17" display="★对标六小龙创新实践"/>
    <hyperlink ref="B55" r:id="rId17" display="★对标华为学数字化"/>
    <hyperlink ref="B56" r:id="rId17" display="★对标阿里学数字化"/>
    <hyperlink ref="B32" r:id="rId18" display="★AI人工智能训练师（紧缺人才）项目（高级）"/>
    <hyperlink ref="B33" r:id="rId19" display="★全媒体运营师（紧缺人才）项目（高级）&#10;《创意策划方向&amp;视听运营方向》"/>
    <hyperlink ref="B20" r:id="rId20" display="AI时代下采购人员核心能力提升&#10;Procurement and Risk Management in the Global Expansion Journey"/>
    <hyperlink ref="B37" r:id="rId21" display="★DDMRP-需求驱动供应链运营管理专业认证&#10;Supply Chain Demand Driven Planner Professional (DDPP)"/>
    <hyperlink ref="B38" r:id="rId22" display="★DDMRP-需求驱动供应链策略管理专业认证&#10;Supply Chain Demand Driven Leader Professional (DDLP)"/>
    <hyperlink ref="B36" r:id="rId21" display="★New！自学认证小组Self Study Group&#10;DDMRP-DDPP/DDDP/DDLP认证课程（DDI颁发）"/>
    <hyperlink ref="B21" r:id="rId23" display="高变动市场供应链与采购管理策略&#10;（赠送亚太具身智能与人形机器人两天高端峰会）&#10;Key Procurement and Supply Chain Management for Embodied AI and Humanoid Robot Companies"/>
  </hyperlinks>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799951170384838"/>
  </sheetPr>
  <dimension ref="A1:S28"/>
  <sheetViews>
    <sheetView workbookViewId="0">
      <pane ySplit="2" topLeftCell="A3" activePane="bottomLeft" state="frozen"/>
      <selection/>
      <selection pane="bottomLeft" activeCell="B16" sqref="B16"/>
    </sheetView>
  </sheetViews>
  <sheetFormatPr defaultColWidth="9" defaultRowHeight="14.25" customHeight="1" zeroHeight="1"/>
  <cols>
    <col min="1" max="1" width="9.875" style="229" customWidth="1"/>
    <col min="2" max="2" width="10.25" style="230" customWidth="1"/>
    <col min="3" max="3" width="42.25" style="231" customWidth="1"/>
    <col min="4" max="4" width="14.125" style="111" customWidth="1"/>
    <col min="5" max="5" width="4.75" style="111" customWidth="1"/>
    <col min="6" max="6" width="9.875" style="230" customWidth="1"/>
    <col min="7" max="7" width="8.125" style="291" customWidth="1"/>
    <col min="8" max="8" width="5.125" style="111" customWidth="1"/>
    <col min="9" max="9" width="9.75" style="111" customWidth="1"/>
    <col min="10" max="11" width="6.625" style="111" customWidth="1"/>
    <col min="12" max="12" width="7.375" style="111" customWidth="1"/>
    <col min="13" max="13" width="6.25" style="111" customWidth="1"/>
    <col min="14" max="14" width="6.625" style="111" customWidth="1"/>
    <col min="15" max="15" width="8.25" style="111" customWidth="1"/>
    <col min="16" max="16" width="6.5" style="111" customWidth="1"/>
    <col min="17" max="17" width="8.75" style="111" customWidth="1"/>
    <col min="18" max="18" width="8" style="111" customWidth="1"/>
    <col min="19" max="19" width="9" style="230"/>
    <col min="20" max="16384" width="9" style="111"/>
  </cols>
  <sheetData>
    <row r="1" s="219" customFormat="1" ht="56.1" customHeight="1" spans="1:19">
      <c r="A1" s="292" t="s">
        <v>1126</v>
      </c>
      <c r="B1" s="292"/>
      <c r="C1" s="292"/>
      <c r="D1" s="292"/>
      <c r="E1" s="292"/>
      <c r="F1" s="292"/>
      <c r="G1" s="293"/>
      <c r="H1" s="292"/>
      <c r="I1" s="292"/>
      <c r="J1" s="292"/>
      <c r="K1" s="292"/>
      <c r="L1" s="292"/>
      <c r="M1" s="292"/>
      <c r="N1" s="292"/>
      <c r="O1" s="292"/>
      <c r="P1" s="292"/>
      <c r="Q1" s="292"/>
      <c r="R1" s="292"/>
      <c r="S1" s="294"/>
    </row>
    <row r="2" s="220" customFormat="1" ht="32.1" customHeight="1" spans="1:19">
      <c r="A2" s="240" t="s">
        <v>29</v>
      </c>
      <c r="B2" s="241" t="s">
        <v>30</v>
      </c>
      <c r="C2" s="295" t="s">
        <v>31</v>
      </c>
      <c r="D2" s="242" t="s">
        <v>32</v>
      </c>
      <c r="E2" s="242" t="s">
        <v>33</v>
      </c>
      <c r="F2" s="296" t="s">
        <v>34</v>
      </c>
      <c r="G2" s="240" t="s">
        <v>35</v>
      </c>
      <c r="H2" s="240" t="s">
        <v>36</v>
      </c>
      <c r="I2" s="240" t="s">
        <v>37</v>
      </c>
      <c r="J2" s="240" t="s">
        <v>38</v>
      </c>
      <c r="K2" s="240" t="s">
        <v>39</v>
      </c>
      <c r="L2" s="240" t="s">
        <v>40</v>
      </c>
      <c r="M2" s="240" t="s">
        <v>41</v>
      </c>
      <c r="N2" s="240" t="s">
        <v>42</v>
      </c>
      <c r="O2" s="240" t="s">
        <v>43</v>
      </c>
      <c r="P2" s="240" t="s">
        <v>44</v>
      </c>
      <c r="Q2" s="240" t="s">
        <v>45</v>
      </c>
      <c r="R2" s="240" t="s">
        <v>46</v>
      </c>
      <c r="S2" s="297"/>
    </row>
    <row r="3" s="224" customFormat="1" ht="32.1" customHeight="1" spans="1:19">
      <c r="A3" s="268" t="s">
        <v>1127</v>
      </c>
      <c r="B3" s="268"/>
      <c r="C3" s="268"/>
      <c r="D3" s="268"/>
      <c r="E3" s="268"/>
      <c r="F3" s="268"/>
      <c r="G3" s="269"/>
      <c r="H3" s="268"/>
      <c r="I3" s="268"/>
      <c r="J3" s="268"/>
      <c r="K3" s="268"/>
      <c r="L3" s="268"/>
      <c r="M3" s="268"/>
      <c r="N3" s="268"/>
      <c r="O3" s="268"/>
      <c r="P3" s="268"/>
      <c r="Q3" s="268"/>
      <c r="R3" s="268"/>
      <c r="S3" s="298"/>
    </row>
    <row r="4" s="224" customFormat="1" ht="32.1" customHeight="1" spans="1:19">
      <c r="A4" s="268"/>
      <c r="B4" s="268"/>
      <c r="C4" s="268"/>
      <c r="D4" s="268"/>
      <c r="E4" s="268"/>
      <c r="F4" s="268"/>
      <c r="G4" s="269"/>
      <c r="H4" s="268"/>
      <c r="I4" s="268"/>
      <c r="J4" s="268"/>
      <c r="K4" s="268"/>
      <c r="L4" s="268"/>
      <c r="M4" s="268"/>
      <c r="N4" s="268"/>
      <c r="O4" s="268"/>
      <c r="P4" s="268"/>
      <c r="Q4" s="268"/>
      <c r="R4" s="268"/>
      <c r="S4" s="298"/>
    </row>
    <row r="5" s="224" customFormat="1" ht="32.1" customHeight="1" spans="1:19">
      <c r="A5" s="268"/>
      <c r="B5" s="268"/>
      <c r="C5" s="268"/>
      <c r="D5" s="268"/>
      <c r="E5" s="268"/>
      <c r="F5" s="268"/>
      <c r="G5" s="269"/>
      <c r="H5" s="268"/>
      <c r="I5" s="268"/>
      <c r="J5" s="268"/>
      <c r="K5" s="268"/>
      <c r="L5" s="268"/>
      <c r="M5" s="268"/>
      <c r="N5" s="268"/>
      <c r="O5" s="268"/>
      <c r="P5" s="268"/>
      <c r="Q5" s="268"/>
      <c r="R5" s="268"/>
      <c r="S5" s="298"/>
    </row>
    <row r="6" s="224" customFormat="1" ht="32.1" customHeight="1" spans="1:19">
      <c r="A6" s="268"/>
      <c r="B6" s="268"/>
      <c r="C6" s="268"/>
      <c r="D6" s="268"/>
      <c r="E6" s="268"/>
      <c r="F6" s="268"/>
      <c r="G6" s="269"/>
      <c r="H6" s="268"/>
      <c r="I6" s="268"/>
      <c r="J6" s="268"/>
      <c r="K6" s="268"/>
      <c r="L6" s="268"/>
      <c r="M6" s="268"/>
      <c r="N6" s="268"/>
      <c r="O6" s="268"/>
      <c r="P6" s="268"/>
      <c r="Q6" s="268"/>
      <c r="R6" s="268"/>
      <c r="S6" s="298"/>
    </row>
    <row r="7" s="224" customFormat="1" ht="32.1" customHeight="1" spans="1:19">
      <c r="A7" s="282" t="s">
        <v>794</v>
      </c>
      <c r="B7" s="283" t="s">
        <v>795</v>
      </c>
      <c r="C7" s="246" t="s">
        <v>796</v>
      </c>
      <c r="D7" s="283" t="s">
        <v>797</v>
      </c>
      <c r="E7" s="286">
        <v>2</v>
      </c>
      <c r="F7" s="299">
        <v>5800</v>
      </c>
      <c r="G7" s="286" t="s">
        <v>798</v>
      </c>
      <c r="H7" s="286" t="s">
        <v>799</v>
      </c>
      <c r="I7" s="300"/>
      <c r="J7" s="301"/>
      <c r="K7" s="301" t="s">
        <v>800</v>
      </c>
      <c r="L7" s="301"/>
      <c r="M7" s="301"/>
      <c r="N7" s="301" t="s">
        <v>801</v>
      </c>
      <c r="O7" s="300"/>
      <c r="P7" s="301"/>
      <c r="Q7" s="301"/>
      <c r="R7" s="300"/>
      <c r="S7" s="298"/>
    </row>
    <row r="8" s="224" customFormat="1" ht="32.1" customHeight="1" spans="1:19">
      <c r="A8" s="282"/>
      <c r="B8" s="287" t="s">
        <v>802</v>
      </c>
      <c r="C8" s="251" t="s">
        <v>803</v>
      </c>
      <c r="D8" s="287" t="s">
        <v>804</v>
      </c>
      <c r="E8" s="290">
        <v>2</v>
      </c>
      <c r="F8" s="302">
        <v>8800</v>
      </c>
      <c r="G8" s="290" t="s">
        <v>805</v>
      </c>
      <c r="H8" s="290"/>
      <c r="I8" s="303" t="s">
        <v>806</v>
      </c>
      <c r="J8" s="303"/>
      <c r="K8" s="303"/>
      <c r="L8" s="303"/>
      <c r="M8" s="303"/>
      <c r="N8" s="303"/>
      <c r="O8" s="303"/>
      <c r="P8" s="303"/>
      <c r="Q8" s="303"/>
      <c r="R8" s="303"/>
      <c r="S8" s="298"/>
    </row>
    <row r="9" s="224" customFormat="1" ht="32.1" customHeight="1" spans="1:19">
      <c r="A9" s="282"/>
      <c r="B9" s="283" t="s">
        <v>807</v>
      </c>
      <c r="C9" s="246" t="s">
        <v>808</v>
      </c>
      <c r="D9" s="283" t="s">
        <v>809</v>
      </c>
      <c r="E9" s="286">
        <v>2</v>
      </c>
      <c r="F9" s="299">
        <v>9800</v>
      </c>
      <c r="G9" s="286" t="s">
        <v>810</v>
      </c>
      <c r="H9" s="286"/>
      <c r="I9" s="301"/>
      <c r="J9" s="301"/>
      <c r="K9" s="301"/>
      <c r="L9" s="301"/>
      <c r="M9" s="301"/>
      <c r="N9" s="301"/>
      <c r="O9" s="301"/>
      <c r="P9" s="301" t="s">
        <v>811</v>
      </c>
      <c r="Q9" s="301"/>
      <c r="R9" s="301"/>
      <c r="S9" s="298"/>
    </row>
    <row r="10" s="224" customFormat="1" ht="32.1" customHeight="1" spans="1:19">
      <c r="A10" s="282"/>
      <c r="B10" s="287" t="s">
        <v>812</v>
      </c>
      <c r="C10" s="251" t="s">
        <v>813</v>
      </c>
      <c r="D10" s="287" t="s">
        <v>814</v>
      </c>
      <c r="E10" s="290">
        <v>2</v>
      </c>
      <c r="F10" s="302">
        <v>6800</v>
      </c>
      <c r="G10" s="290" t="s">
        <v>815</v>
      </c>
      <c r="H10" s="290"/>
      <c r="I10" s="303"/>
      <c r="J10" s="303"/>
      <c r="K10" s="303" t="s">
        <v>816</v>
      </c>
      <c r="L10" s="303"/>
      <c r="M10" s="303"/>
      <c r="N10" s="303" t="s">
        <v>817</v>
      </c>
      <c r="O10" s="303"/>
      <c r="P10" s="303"/>
      <c r="Q10" s="303"/>
      <c r="R10" s="303"/>
      <c r="S10" s="298"/>
    </row>
    <row r="11" s="224" customFormat="1" ht="32.1" customHeight="1" spans="1:19">
      <c r="A11" s="282"/>
      <c r="B11" s="283" t="s">
        <v>818</v>
      </c>
      <c r="C11" s="246" t="s">
        <v>819</v>
      </c>
      <c r="D11" s="283" t="s">
        <v>820</v>
      </c>
      <c r="E11" s="286">
        <v>2</v>
      </c>
      <c r="F11" s="299">
        <v>6800</v>
      </c>
      <c r="G11" s="286" t="s">
        <v>821</v>
      </c>
      <c r="H11" s="286"/>
      <c r="I11" s="301"/>
      <c r="J11" s="301"/>
      <c r="K11" s="301"/>
      <c r="L11" s="301" t="s">
        <v>800</v>
      </c>
      <c r="M11" s="301"/>
      <c r="N11" s="301"/>
      <c r="O11" s="301"/>
      <c r="P11" s="301"/>
      <c r="Q11" s="301"/>
      <c r="R11" s="301"/>
      <c r="S11" s="298"/>
    </row>
    <row r="12" s="224" customFormat="1" ht="32.1" customHeight="1" spans="1:19">
      <c r="A12" s="282"/>
      <c r="B12" s="287" t="s">
        <v>822</v>
      </c>
      <c r="C12" s="251" t="s">
        <v>823</v>
      </c>
      <c r="D12" s="287" t="s">
        <v>809</v>
      </c>
      <c r="E12" s="290">
        <v>2</v>
      </c>
      <c r="F12" s="302">
        <v>8800</v>
      </c>
      <c r="G12" s="290" t="s">
        <v>824</v>
      </c>
      <c r="H12" s="290"/>
      <c r="I12" s="303"/>
      <c r="J12" s="303"/>
      <c r="K12" s="303"/>
      <c r="L12" s="303" t="s">
        <v>825</v>
      </c>
      <c r="M12" s="303"/>
      <c r="N12" s="303"/>
      <c r="O12" s="303"/>
      <c r="P12" s="303"/>
      <c r="Q12" s="303"/>
      <c r="R12" s="303"/>
      <c r="S12" s="298"/>
    </row>
    <row r="13" s="224" customFormat="1" ht="32.1" customHeight="1" spans="1:19">
      <c r="A13" s="282"/>
      <c r="B13" s="283" t="s">
        <v>826</v>
      </c>
      <c r="C13" s="246" t="s">
        <v>827</v>
      </c>
      <c r="D13" s="283" t="s">
        <v>828</v>
      </c>
      <c r="E13" s="286">
        <v>2</v>
      </c>
      <c r="F13" s="299">
        <v>8800</v>
      </c>
      <c r="G13" s="286" t="s">
        <v>824</v>
      </c>
      <c r="H13" s="286"/>
      <c r="I13" s="301"/>
      <c r="J13" s="301" t="s">
        <v>829</v>
      </c>
      <c r="K13" s="301"/>
      <c r="L13" s="301"/>
      <c r="M13" s="301"/>
      <c r="N13" s="301" t="s">
        <v>830</v>
      </c>
      <c r="O13" s="301"/>
      <c r="P13" s="301"/>
      <c r="Q13" s="301"/>
      <c r="R13" s="301"/>
      <c r="S13" s="298"/>
    </row>
    <row r="14" s="224" customFormat="1" ht="32.1" customHeight="1" spans="1:19">
      <c r="A14" s="282"/>
      <c r="B14" s="287" t="s">
        <v>831</v>
      </c>
      <c r="C14" s="251" t="s">
        <v>832</v>
      </c>
      <c r="D14" s="287" t="s">
        <v>833</v>
      </c>
      <c r="E14" s="290">
        <v>2</v>
      </c>
      <c r="F14" s="302">
        <v>12800</v>
      </c>
      <c r="G14" s="290" t="s">
        <v>824</v>
      </c>
      <c r="H14" s="290"/>
      <c r="I14" s="303"/>
      <c r="J14" s="303"/>
      <c r="K14" s="303"/>
      <c r="L14" s="303"/>
      <c r="M14" s="303"/>
      <c r="N14" s="303"/>
      <c r="O14" s="303" t="s">
        <v>834</v>
      </c>
      <c r="P14" s="303"/>
      <c r="Q14" s="303"/>
      <c r="R14" s="303"/>
      <c r="S14" s="298"/>
    </row>
    <row r="15" s="224" customFormat="1" ht="32.1" customHeight="1" spans="1:19">
      <c r="A15" s="282"/>
      <c r="B15" s="283" t="s">
        <v>835</v>
      </c>
      <c r="C15" s="246" t="s">
        <v>836</v>
      </c>
      <c r="D15" s="283" t="s">
        <v>837</v>
      </c>
      <c r="E15" s="286">
        <v>2</v>
      </c>
      <c r="F15" s="299">
        <v>4800</v>
      </c>
      <c r="G15" s="286" t="s">
        <v>838</v>
      </c>
      <c r="H15" s="286"/>
      <c r="I15" s="301"/>
      <c r="J15" s="301"/>
      <c r="K15" s="301"/>
      <c r="L15" s="301"/>
      <c r="M15" s="301"/>
      <c r="N15" s="301"/>
      <c r="O15" s="301" t="s">
        <v>806</v>
      </c>
      <c r="P15" s="301"/>
      <c r="Q15" s="301"/>
      <c r="R15" s="301"/>
      <c r="S15" s="298"/>
    </row>
    <row r="16" s="224" customFormat="1" ht="32.1" customHeight="1" spans="1:19">
      <c r="A16" s="282"/>
      <c r="B16" s="287" t="s">
        <v>839</v>
      </c>
      <c r="C16" s="251" t="s">
        <v>840</v>
      </c>
      <c r="D16" s="287" t="s">
        <v>841</v>
      </c>
      <c r="E16" s="290">
        <v>1</v>
      </c>
      <c r="F16" s="302">
        <v>2980</v>
      </c>
      <c r="G16" s="290" t="s">
        <v>842</v>
      </c>
      <c r="H16" s="290"/>
      <c r="I16" s="304"/>
      <c r="J16" s="303"/>
      <c r="K16" s="287">
        <v>22</v>
      </c>
      <c r="L16" s="303"/>
      <c r="M16" s="303"/>
      <c r="N16" s="303"/>
      <c r="O16" s="303"/>
      <c r="P16" s="303"/>
      <c r="Q16" s="303"/>
      <c r="R16" s="303"/>
      <c r="S16" s="298"/>
    </row>
    <row r="17" s="224" customFormat="1" ht="32.1" customHeight="1" spans="1:19">
      <c r="A17" s="282"/>
      <c r="B17" s="283" t="s">
        <v>843</v>
      </c>
      <c r="C17" s="246" t="s">
        <v>844</v>
      </c>
      <c r="D17" s="283" t="s">
        <v>841</v>
      </c>
      <c r="E17" s="286">
        <v>1</v>
      </c>
      <c r="F17" s="299">
        <v>1580</v>
      </c>
      <c r="G17" s="286" t="s">
        <v>845</v>
      </c>
      <c r="H17" s="286"/>
      <c r="I17" s="283">
        <v>17</v>
      </c>
      <c r="J17" s="301"/>
      <c r="K17" s="283"/>
      <c r="L17" s="301"/>
      <c r="M17" s="301"/>
      <c r="N17" s="301"/>
      <c r="O17" s="301"/>
      <c r="P17" s="301"/>
      <c r="Q17" s="301"/>
      <c r="R17" s="301"/>
      <c r="S17" s="298"/>
    </row>
    <row r="18" s="224" customFormat="1" ht="32.1" customHeight="1" spans="1:19">
      <c r="A18" s="282" t="s">
        <v>846</v>
      </c>
      <c r="B18" s="287" t="s">
        <v>847</v>
      </c>
      <c r="C18" s="251" t="s">
        <v>848</v>
      </c>
      <c r="D18" s="287" t="s">
        <v>849</v>
      </c>
      <c r="E18" s="290">
        <v>2</v>
      </c>
      <c r="F18" s="302">
        <v>6800</v>
      </c>
      <c r="G18" s="290" t="s">
        <v>824</v>
      </c>
      <c r="H18" s="305"/>
      <c r="I18" s="287"/>
      <c r="J18" s="303"/>
      <c r="K18" s="303"/>
      <c r="L18" s="303"/>
      <c r="M18" s="304" t="s">
        <v>850</v>
      </c>
      <c r="N18" s="303"/>
      <c r="O18" s="303"/>
      <c r="P18" s="303"/>
      <c r="Q18" s="303"/>
      <c r="R18" s="303"/>
      <c r="S18" s="298"/>
    </row>
    <row r="19" s="224" customFormat="1" ht="32.1" customHeight="1" spans="1:19">
      <c r="A19" s="282"/>
      <c r="B19" s="283" t="s">
        <v>851</v>
      </c>
      <c r="C19" s="246" t="s">
        <v>852</v>
      </c>
      <c r="D19" s="283" t="s">
        <v>849</v>
      </c>
      <c r="E19" s="286">
        <v>2</v>
      </c>
      <c r="F19" s="299">
        <v>5980</v>
      </c>
      <c r="G19" s="286" t="s">
        <v>853</v>
      </c>
      <c r="H19" s="306"/>
      <c r="I19" s="286"/>
      <c r="J19" s="300"/>
      <c r="K19" s="300"/>
      <c r="L19" s="301" t="s">
        <v>854</v>
      </c>
      <c r="M19" s="301"/>
      <c r="N19" s="301"/>
      <c r="O19" s="301"/>
      <c r="P19" s="301"/>
      <c r="Q19" s="301"/>
      <c r="R19" s="301"/>
      <c r="S19" s="298"/>
    </row>
    <row r="20" s="224" customFormat="1" ht="32.1" customHeight="1" spans="1:19">
      <c r="A20" s="282"/>
      <c r="B20" s="287" t="s">
        <v>855</v>
      </c>
      <c r="C20" s="251" t="s">
        <v>856</v>
      </c>
      <c r="D20" s="287" t="s">
        <v>857</v>
      </c>
      <c r="E20" s="290">
        <v>1</v>
      </c>
      <c r="F20" s="302">
        <v>1580</v>
      </c>
      <c r="G20" s="290" t="s">
        <v>821</v>
      </c>
      <c r="H20" s="305"/>
      <c r="I20" s="290"/>
      <c r="J20" s="304"/>
      <c r="K20" s="304"/>
      <c r="L20" s="303"/>
      <c r="M20" s="290">
        <v>21</v>
      </c>
      <c r="N20" s="303"/>
      <c r="O20" s="303"/>
      <c r="P20" s="303"/>
      <c r="Q20" s="303"/>
      <c r="R20" s="303"/>
      <c r="S20" s="298"/>
    </row>
    <row r="21" s="224" customFormat="1" ht="32.1" customHeight="1" spans="1:19">
      <c r="A21" s="282"/>
      <c r="B21" s="283" t="s">
        <v>858</v>
      </c>
      <c r="C21" s="246" t="s">
        <v>859</v>
      </c>
      <c r="D21" s="283" t="s">
        <v>849</v>
      </c>
      <c r="E21" s="286">
        <v>1</v>
      </c>
      <c r="F21" s="299">
        <v>1580</v>
      </c>
      <c r="G21" s="286" t="s">
        <v>824</v>
      </c>
      <c r="H21" s="286">
        <v>20</v>
      </c>
      <c r="I21" s="286"/>
      <c r="J21" s="300"/>
      <c r="K21" s="300"/>
      <c r="L21" s="301"/>
      <c r="M21" s="301"/>
      <c r="N21" s="301"/>
      <c r="O21" s="301"/>
      <c r="P21" s="301"/>
      <c r="Q21" s="301"/>
      <c r="R21" s="301"/>
      <c r="S21" s="298"/>
    </row>
    <row r="22" s="224" customFormat="1" ht="32.1" customHeight="1" spans="1:19">
      <c r="A22" s="282"/>
      <c r="B22" s="287" t="s">
        <v>860</v>
      </c>
      <c r="C22" s="251" t="s">
        <v>861</v>
      </c>
      <c r="D22" s="287" t="s">
        <v>849</v>
      </c>
      <c r="E22" s="290">
        <v>1</v>
      </c>
      <c r="F22" s="302">
        <v>1580</v>
      </c>
      <c r="G22" s="290" t="s">
        <v>853</v>
      </c>
      <c r="H22" s="305"/>
      <c r="I22" s="290"/>
      <c r="J22" s="304"/>
      <c r="K22" s="304"/>
      <c r="L22" s="303" t="s">
        <v>862</v>
      </c>
      <c r="M22" s="303"/>
      <c r="N22" s="303"/>
      <c r="O22" s="303"/>
      <c r="P22" s="303"/>
      <c r="Q22" s="303"/>
      <c r="R22" s="303"/>
      <c r="S22" s="298"/>
    </row>
    <row r="23" s="224" customFormat="1" ht="32.1" customHeight="1" spans="1:19">
      <c r="A23" s="282" t="s">
        <v>863</v>
      </c>
      <c r="B23" s="283" t="s">
        <v>864</v>
      </c>
      <c r="C23" s="246" t="s">
        <v>865</v>
      </c>
      <c r="D23" s="283" t="s">
        <v>866</v>
      </c>
      <c r="E23" s="286">
        <v>2</v>
      </c>
      <c r="F23" s="299">
        <v>16800</v>
      </c>
      <c r="G23" s="286" t="s">
        <v>821</v>
      </c>
      <c r="H23" s="286"/>
      <c r="I23" s="307" t="s">
        <v>867</v>
      </c>
      <c r="J23" s="307"/>
      <c r="K23" s="308"/>
      <c r="L23" s="301"/>
      <c r="M23" s="301"/>
      <c r="N23" s="301"/>
      <c r="O23" s="301"/>
      <c r="P23" s="300"/>
      <c r="Q23" s="301"/>
      <c r="R23" s="301"/>
      <c r="S23" s="298"/>
    </row>
    <row r="24" s="224" customFormat="1" ht="32.1" customHeight="1" spans="1:19">
      <c r="A24" s="282"/>
      <c r="B24" s="287" t="s">
        <v>864</v>
      </c>
      <c r="C24" s="251" t="s">
        <v>868</v>
      </c>
      <c r="D24" s="287" t="s">
        <v>841</v>
      </c>
      <c r="E24" s="290">
        <v>2</v>
      </c>
      <c r="F24" s="302">
        <v>16800</v>
      </c>
      <c r="G24" s="290" t="s">
        <v>821</v>
      </c>
      <c r="H24" s="290"/>
      <c r="I24" s="309"/>
      <c r="J24" s="309"/>
      <c r="K24" s="309"/>
      <c r="L24" s="303"/>
      <c r="M24" s="303"/>
      <c r="N24" s="303"/>
      <c r="O24" s="303"/>
      <c r="P24" s="303"/>
      <c r="Q24" s="303" t="s">
        <v>867</v>
      </c>
      <c r="R24" s="303"/>
      <c r="S24" s="298"/>
    </row>
    <row r="25" s="224" customFormat="1" ht="32.1" customHeight="1" spans="1:19">
      <c r="A25" s="282"/>
      <c r="B25" s="283" t="s">
        <v>835</v>
      </c>
      <c r="C25" s="246" t="s">
        <v>869</v>
      </c>
      <c r="D25" s="283" t="s">
        <v>870</v>
      </c>
      <c r="E25" s="286">
        <v>2</v>
      </c>
      <c r="F25" s="299">
        <v>4800</v>
      </c>
      <c r="G25" s="286" t="s">
        <v>838</v>
      </c>
      <c r="H25" s="286"/>
      <c r="I25" s="301"/>
      <c r="J25" s="301"/>
      <c r="K25" s="301"/>
      <c r="L25" s="301" t="s">
        <v>871</v>
      </c>
      <c r="M25" s="301"/>
      <c r="N25" s="301"/>
      <c r="O25" s="301"/>
      <c r="P25" s="301"/>
      <c r="Q25" s="301"/>
      <c r="R25" s="301"/>
      <c r="S25" s="298"/>
    </row>
    <row r="26" s="224" customFormat="1" ht="32.1" customHeight="1" spans="1:19">
      <c r="A26" s="282"/>
      <c r="B26" s="287" t="s">
        <v>872</v>
      </c>
      <c r="C26" s="251" t="s">
        <v>873</v>
      </c>
      <c r="D26" s="287" t="s">
        <v>874</v>
      </c>
      <c r="E26" s="290">
        <v>2</v>
      </c>
      <c r="F26" s="302">
        <v>8800</v>
      </c>
      <c r="G26" s="290" t="s">
        <v>875</v>
      </c>
      <c r="H26" s="290" t="s">
        <v>876</v>
      </c>
      <c r="I26" s="290"/>
      <c r="J26" s="290"/>
      <c r="K26" s="290"/>
      <c r="L26" s="269"/>
      <c r="M26" s="290"/>
      <c r="N26" s="290"/>
      <c r="O26" s="290" t="s">
        <v>876</v>
      </c>
      <c r="P26" s="290"/>
      <c r="Q26" s="290"/>
      <c r="R26" s="290"/>
      <c r="S26" s="298"/>
    </row>
    <row r="27" s="224" customFormat="1" ht="32.1" customHeight="1" spans="1:19">
      <c r="A27" s="282"/>
      <c r="B27" s="283" t="s">
        <v>877</v>
      </c>
      <c r="C27" s="246" t="s">
        <v>878</v>
      </c>
      <c r="D27" s="283" t="s">
        <v>841</v>
      </c>
      <c r="E27" s="286">
        <v>2</v>
      </c>
      <c r="F27" s="299">
        <v>5980</v>
      </c>
      <c r="G27" s="286" t="s">
        <v>853</v>
      </c>
      <c r="H27" s="286"/>
      <c r="I27" s="286"/>
      <c r="J27" s="286"/>
      <c r="K27" s="286"/>
      <c r="L27" s="286"/>
      <c r="M27" s="286"/>
      <c r="N27" s="286" t="s">
        <v>879</v>
      </c>
      <c r="O27" s="286"/>
      <c r="P27" s="286"/>
      <c r="Q27" s="286"/>
      <c r="R27" s="286"/>
      <c r="S27" s="298"/>
    </row>
    <row r="28" s="224" customFormat="1" ht="32.1" customHeight="1" spans="1:19">
      <c r="A28" s="259" t="s">
        <v>880</v>
      </c>
      <c r="B28" s="250" t="s">
        <v>881</v>
      </c>
      <c r="C28" s="251" t="s">
        <v>882</v>
      </c>
      <c r="D28" s="250" t="s">
        <v>883</v>
      </c>
      <c r="E28" s="250">
        <v>6</v>
      </c>
      <c r="F28" s="310">
        <v>29800</v>
      </c>
      <c r="G28" s="290" t="s">
        <v>884</v>
      </c>
      <c r="H28" s="290" t="s">
        <v>867</v>
      </c>
      <c r="I28" s="264"/>
      <c r="J28" s="290" t="s">
        <v>867</v>
      </c>
      <c r="K28" s="311"/>
      <c r="L28" s="290" t="s">
        <v>867</v>
      </c>
      <c r="M28" s="264"/>
      <c r="N28" s="290" t="s">
        <v>867</v>
      </c>
      <c r="O28" s="269"/>
      <c r="P28" s="290" t="s">
        <v>867</v>
      </c>
      <c r="Q28" s="269"/>
      <c r="R28" s="290" t="s">
        <v>867</v>
      </c>
      <c r="S28" s="298"/>
    </row>
  </sheetData>
  <mergeCells count="5">
    <mergeCell ref="A1:R1"/>
    <mergeCell ref="A7:A17"/>
    <mergeCell ref="A18:A22"/>
    <mergeCell ref="A23:A27"/>
    <mergeCell ref="A3:R6"/>
  </mergeCells>
  <hyperlinks>
    <hyperlink ref="C7" r:id="rId2" display="★对标广汽丰田&amp;埃安学精益管理与智能制造"/>
    <hyperlink ref="C8" r:id="rId2" display="★对标上汽大通&amp;西门子学精益与数字化"/>
    <hyperlink ref="C9" r:id="rId2" display="★对标西门子和通威学数字化创新"/>
    <hyperlink ref="C10" r:id="rId2" display="★对标三一重工&amp;株洲中车学智能制造与数字化"/>
    <hyperlink ref="C11" r:id="rId2" display="★对标顺丰&amp;京东学数字供应链升级"/>
    <hyperlink ref="C12" r:id="rId2" display="★对标北京西门子&amp;施耐德学精益数字化转型"/>
    <hyperlink ref="C13" r:id="rId2" display="★对标京东学物流供应链创新（亚洲一号）"/>
    <hyperlink ref="C14" r:id="rId2" display="★对标小米学供应链（小米工厂）"/>
    <hyperlink ref="C15" r:id="rId2" display="★对标海尔学智能制造"/>
    <hyperlink ref="C16" r:id="rId2" display="★走进博格华纳数字化工厂学智能制造&#10;（同类定制团，性价比最高）"/>
    <hyperlink ref="C17" r:id="rId2" display="★对标腾讯数字化转型实践"/>
    <hyperlink ref="C18" r:id="rId2" display="★AI赋能企业增长的新纪元（百度+商汤+讯飞+寒武纪）"/>
    <hyperlink ref="C19" r:id="rId2" display="★对标阿里人工智能"/>
    <hyperlink ref="C20" r:id="rId2" display="★对标大疆&amp;顺丰低空经济探索"/>
    <hyperlink ref="C21" r:id="rId2" display="★对标机器人中心&amp;百度人工智能创新"/>
    <hyperlink ref="C22" r:id="rId2" display="★对标六小龙创新实践"/>
    <hyperlink ref="C23" r:id="rId2" display="★对标华为学战略管理"/>
    <hyperlink ref="C24" r:id="rId2" display="★对标华为学数字化"/>
    <hyperlink ref="C25" r:id="rId2" display="★对标海尔学创新"/>
    <hyperlink ref="C26" r:id="rId2" display="★对标美的&amp;丹纳赫学精益运营"/>
    <hyperlink ref="C27" r:id="rId2" display="★对标阿里学数字化"/>
    <hyperlink ref="C28" r:id="rId2" display="★探索日本500强百年企业成功之道（松下+丰田等）"/>
  </hyperlinks>
  <pageMargins left="0.7" right="0.7" top="0.75" bottom="0.75" header="0.3" footer="0.3"/>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99984740745262"/>
  </sheetPr>
  <dimension ref="A1:E213"/>
  <sheetViews>
    <sheetView zoomScale="115" zoomScaleNormal="115" workbookViewId="0">
      <pane ySplit="2" topLeftCell="A3" activePane="bottomLeft" state="frozen"/>
      <selection/>
      <selection pane="bottomLeft" activeCell="A1" sqref="A1:E1"/>
    </sheetView>
  </sheetViews>
  <sheetFormatPr defaultColWidth="9" defaultRowHeight="14.25" customHeight="1" zeroHeight="1" outlineLevelCol="4"/>
  <cols>
    <col min="1" max="1" width="9.875" style="229" customWidth="1"/>
    <col min="2" max="2" width="12.25" style="230" customWidth="1"/>
    <col min="3" max="3" width="67.375" style="231" customWidth="1"/>
    <col min="4" max="4" width="25.375" style="111" customWidth="1"/>
    <col min="5" max="5" width="11.75" style="111" customWidth="1"/>
    <col min="6" max="16384" width="9" style="111"/>
  </cols>
  <sheetData>
    <row r="1" s="219" customFormat="1" ht="61.5" customHeight="1" spans="1:5">
      <c r="A1" s="232" t="s">
        <v>1128</v>
      </c>
      <c r="B1" s="232"/>
      <c r="C1" s="232"/>
      <c r="D1" s="232"/>
      <c r="E1" s="232"/>
    </row>
    <row r="2" s="220" customFormat="1" ht="30" customHeight="1" spans="1:5">
      <c r="A2" s="233" t="s">
        <v>1129</v>
      </c>
      <c r="B2" s="234"/>
      <c r="C2" s="234"/>
      <c r="D2" s="234"/>
      <c r="E2" s="235"/>
    </row>
    <row r="3" s="220" customFormat="1" ht="287.25" customHeight="1" spans="1:5">
      <c r="A3" s="236" t="s">
        <v>1130</v>
      </c>
      <c r="B3" s="237"/>
      <c r="C3" s="237"/>
      <c r="D3" s="237"/>
      <c r="E3" s="237"/>
    </row>
    <row r="4" s="221" customFormat="1" ht="26.25" customHeight="1" spans="1:5">
      <c r="A4" s="238" t="s">
        <v>47</v>
      </c>
      <c r="B4" s="239"/>
      <c r="C4" s="239"/>
      <c r="D4" s="239"/>
      <c r="E4" s="239"/>
    </row>
    <row r="5" s="221" customFormat="1" ht="26.25" customHeight="1" spans="1:5">
      <c r="A5" s="240" t="s">
        <v>29</v>
      </c>
      <c r="B5" s="241" t="s">
        <v>30</v>
      </c>
      <c r="C5" s="242" t="s">
        <v>1131</v>
      </c>
      <c r="D5" s="242" t="s">
        <v>32</v>
      </c>
      <c r="E5" s="242" t="s">
        <v>33</v>
      </c>
    </row>
    <row r="6" s="222" customFormat="1" ht="39" customHeight="1" spans="1:5">
      <c r="A6" s="243" t="s">
        <v>1132</v>
      </c>
      <c r="B6" s="244" t="s">
        <v>49</v>
      </c>
      <c r="C6" s="245" t="s">
        <v>1133</v>
      </c>
      <c r="D6" s="244" t="s">
        <v>51</v>
      </c>
      <c r="E6" s="246">
        <v>5</v>
      </c>
    </row>
    <row r="7" s="222" customFormat="1" ht="39" customHeight="1" spans="1:5">
      <c r="A7" s="247"/>
      <c r="B7" s="248" t="s">
        <v>60</v>
      </c>
      <c r="C7" s="249" t="s">
        <v>1134</v>
      </c>
      <c r="D7" s="250" t="s">
        <v>62</v>
      </c>
      <c r="E7" s="251">
        <v>5</v>
      </c>
    </row>
    <row r="8" s="222" customFormat="1" ht="39" customHeight="1" spans="1:5">
      <c r="A8" s="247"/>
      <c r="B8" s="244" t="s">
        <v>70</v>
      </c>
      <c r="C8" s="245" t="s">
        <v>1135</v>
      </c>
      <c r="D8" s="244" t="s">
        <v>72</v>
      </c>
      <c r="E8" s="246">
        <v>5</v>
      </c>
    </row>
    <row r="9" s="222" customFormat="1" ht="39" customHeight="1" spans="1:5">
      <c r="A9" s="247"/>
      <c r="B9" s="252" t="s">
        <v>79</v>
      </c>
      <c r="C9" s="249" t="s">
        <v>1136</v>
      </c>
      <c r="D9" s="250" t="s">
        <v>81</v>
      </c>
      <c r="E9" s="253">
        <v>4</v>
      </c>
    </row>
    <row r="10" s="222" customFormat="1" ht="36.75" customHeight="1" spans="1:5">
      <c r="A10" s="247"/>
      <c r="B10" s="244" t="s">
        <v>89</v>
      </c>
      <c r="C10" s="245" t="s">
        <v>90</v>
      </c>
      <c r="D10" s="244" t="s">
        <v>91</v>
      </c>
      <c r="E10" s="254">
        <v>2</v>
      </c>
    </row>
    <row r="11" s="222" customFormat="1" ht="30" customHeight="1" spans="1:5">
      <c r="A11" s="247"/>
      <c r="B11" s="255" t="s">
        <v>97</v>
      </c>
      <c r="C11" s="249" t="s">
        <v>98</v>
      </c>
      <c r="D11" s="250" t="s">
        <v>99</v>
      </c>
      <c r="E11" s="251">
        <v>4</v>
      </c>
    </row>
    <row r="12" s="222" customFormat="1" ht="30" customHeight="1" spans="1:5">
      <c r="A12" s="247"/>
      <c r="B12" s="256" t="s">
        <v>101</v>
      </c>
      <c r="C12" s="245" t="s">
        <v>105</v>
      </c>
      <c r="D12" s="244" t="s">
        <v>1043</v>
      </c>
      <c r="E12" s="246">
        <v>2</v>
      </c>
    </row>
    <row r="13" s="222" customFormat="1" ht="30" customHeight="1" spans="1:5">
      <c r="A13" s="247"/>
      <c r="B13" s="256"/>
      <c r="C13" s="245" t="s">
        <v>110</v>
      </c>
      <c r="D13" s="244"/>
      <c r="E13" s="246">
        <v>2</v>
      </c>
    </row>
    <row r="14" s="222" customFormat="1" ht="43.5" customHeight="1" spans="1:5">
      <c r="A14" s="247"/>
      <c r="B14" s="250" t="s">
        <v>112</v>
      </c>
      <c r="C14" s="249" t="s">
        <v>1137</v>
      </c>
      <c r="D14" s="250" t="s">
        <v>114</v>
      </c>
      <c r="E14" s="251" t="s">
        <v>115</v>
      </c>
    </row>
    <row r="15" s="222" customFormat="1" ht="30" customHeight="1" spans="1:5">
      <c r="A15" s="247"/>
      <c r="B15" s="257" t="s">
        <v>125</v>
      </c>
      <c r="C15" s="245" t="s">
        <v>126</v>
      </c>
      <c r="D15" s="244" t="s">
        <v>127</v>
      </c>
      <c r="E15" s="244">
        <v>3</v>
      </c>
    </row>
    <row r="16" s="222" customFormat="1" ht="33" customHeight="1" spans="1:5">
      <c r="A16" s="247"/>
      <c r="B16" s="258" t="s">
        <v>134</v>
      </c>
      <c r="C16" s="249" t="s">
        <v>135</v>
      </c>
      <c r="D16" s="250" t="s">
        <v>136</v>
      </c>
      <c r="E16" s="250">
        <v>2</v>
      </c>
    </row>
    <row r="17" s="222" customFormat="1" ht="39.75" customHeight="1" spans="1:5">
      <c r="A17" s="247"/>
      <c r="B17" s="244" t="s">
        <v>138</v>
      </c>
      <c r="C17" s="245" t="s">
        <v>139</v>
      </c>
      <c r="D17" s="244" t="s">
        <v>140</v>
      </c>
      <c r="E17" s="254">
        <v>9</v>
      </c>
    </row>
    <row r="18" s="222" customFormat="1" ht="30" customHeight="1" spans="1:5">
      <c r="A18" s="247"/>
      <c r="B18" s="258" t="s">
        <v>150</v>
      </c>
      <c r="C18" s="249" t="s">
        <v>1138</v>
      </c>
      <c r="D18" s="250" t="s">
        <v>152</v>
      </c>
      <c r="E18" s="253">
        <v>3</v>
      </c>
    </row>
    <row r="19" s="222" customFormat="1" ht="39" customHeight="1" spans="1:5">
      <c r="A19" s="247"/>
      <c r="B19" s="257" t="s">
        <v>155</v>
      </c>
      <c r="C19" s="245" t="s">
        <v>156</v>
      </c>
      <c r="D19" s="244" t="s">
        <v>157</v>
      </c>
      <c r="E19" s="244">
        <v>6</v>
      </c>
    </row>
    <row r="20" s="222" customFormat="1" ht="49.5" customHeight="1" spans="1:5">
      <c r="A20" s="247"/>
      <c r="B20" s="258" t="s">
        <v>162</v>
      </c>
      <c r="C20" s="249" t="s">
        <v>163</v>
      </c>
      <c r="D20" s="250" t="s">
        <v>157</v>
      </c>
      <c r="E20" s="250">
        <v>12</v>
      </c>
    </row>
    <row r="21" s="222" customFormat="1" ht="30" customHeight="1" spans="1:5">
      <c r="A21" s="247"/>
      <c r="B21" s="257" t="s">
        <v>166</v>
      </c>
      <c r="C21" s="245" t="s">
        <v>167</v>
      </c>
      <c r="D21" s="244" t="s">
        <v>168</v>
      </c>
      <c r="E21" s="244">
        <v>5</v>
      </c>
    </row>
    <row r="22" s="222" customFormat="1" ht="30" customHeight="1" spans="1:5">
      <c r="A22" s="247"/>
      <c r="B22" s="258" t="s">
        <v>172</v>
      </c>
      <c r="C22" s="249" t="s">
        <v>173</v>
      </c>
      <c r="D22" s="250" t="s">
        <v>174</v>
      </c>
      <c r="E22" s="253">
        <v>8</v>
      </c>
    </row>
    <row r="23" s="222" customFormat="1" ht="30" customHeight="1" spans="1:5">
      <c r="A23" s="247"/>
      <c r="B23" s="257" t="s">
        <v>179</v>
      </c>
      <c r="C23" s="245" t="s">
        <v>180</v>
      </c>
      <c r="D23" s="244" t="s">
        <v>181</v>
      </c>
      <c r="E23" s="244" t="s">
        <v>182</v>
      </c>
    </row>
    <row r="24" s="222" customFormat="1" ht="30" customHeight="1" spans="1:5">
      <c r="A24" s="247"/>
      <c r="B24" s="255" t="s">
        <v>185</v>
      </c>
      <c r="C24" s="249" t="s">
        <v>186</v>
      </c>
      <c r="D24" s="250" t="s">
        <v>187</v>
      </c>
      <c r="E24" s="253" t="s">
        <v>188</v>
      </c>
    </row>
    <row r="25" s="222" customFormat="1" ht="30" customHeight="1" spans="1:5">
      <c r="A25" s="247"/>
      <c r="B25" s="259" t="s">
        <v>190</v>
      </c>
      <c r="C25" s="245" t="s">
        <v>191</v>
      </c>
      <c r="D25" s="244" t="s">
        <v>192</v>
      </c>
      <c r="E25" s="254" t="s">
        <v>188</v>
      </c>
    </row>
    <row r="26" s="222" customFormat="1" ht="30" customHeight="1" spans="1:5">
      <c r="A26" s="247"/>
      <c r="B26" s="255" t="s">
        <v>193</v>
      </c>
      <c r="C26" s="249" t="s">
        <v>194</v>
      </c>
      <c r="D26" s="250" t="s">
        <v>195</v>
      </c>
      <c r="E26" s="253" t="s">
        <v>188</v>
      </c>
    </row>
    <row r="27" s="222" customFormat="1" ht="30" customHeight="1" spans="1:5">
      <c r="A27" s="247"/>
      <c r="B27" s="259" t="s">
        <v>196</v>
      </c>
      <c r="C27" s="245" t="s">
        <v>197</v>
      </c>
      <c r="D27" s="244" t="s">
        <v>198</v>
      </c>
      <c r="E27" s="254" t="s">
        <v>188</v>
      </c>
    </row>
    <row r="28" s="222" customFormat="1" ht="30" customHeight="1" spans="1:5">
      <c r="A28" s="247"/>
      <c r="B28" s="255" t="s">
        <v>199</v>
      </c>
      <c r="C28" s="260" t="s">
        <v>200</v>
      </c>
      <c r="D28" s="250" t="s">
        <v>201</v>
      </c>
      <c r="E28" s="253" t="s">
        <v>188</v>
      </c>
    </row>
    <row r="29" s="222" customFormat="1" ht="30" customHeight="1" spans="1:5">
      <c r="A29" s="247"/>
      <c r="B29" s="259" t="s">
        <v>202</v>
      </c>
      <c r="C29" s="245" t="s">
        <v>203</v>
      </c>
      <c r="D29" s="244" t="s">
        <v>204</v>
      </c>
      <c r="E29" s="254" t="s">
        <v>188</v>
      </c>
    </row>
    <row r="30" s="222" customFormat="1" ht="30" customHeight="1" spans="1:5">
      <c r="A30" s="247"/>
      <c r="B30" s="258" t="s">
        <v>205</v>
      </c>
      <c r="C30" s="249" t="s">
        <v>206</v>
      </c>
      <c r="D30" s="250" t="s">
        <v>207</v>
      </c>
      <c r="E30" s="250">
        <v>4</v>
      </c>
    </row>
    <row r="31" s="222" customFormat="1" ht="30" customHeight="1" spans="1:5">
      <c r="A31" s="247"/>
      <c r="B31" s="257" t="s">
        <v>208</v>
      </c>
      <c r="C31" s="245" t="s">
        <v>209</v>
      </c>
      <c r="D31" s="244" t="s">
        <v>210</v>
      </c>
      <c r="E31" s="244" t="s">
        <v>55</v>
      </c>
    </row>
    <row r="32" s="222" customFormat="1" ht="30" customHeight="1" spans="1:5">
      <c r="A32" s="247"/>
      <c r="B32" s="258" t="s">
        <v>211</v>
      </c>
      <c r="C32" s="249" t="s">
        <v>212</v>
      </c>
      <c r="D32" s="250" t="s">
        <v>213</v>
      </c>
      <c r="E32" s="250" t="s">
        <v>188</v>
      </c>
    </row>
    <row r="33" s="222" customFormat="1" ht="30" customHeight="1" spans="1:5">
      <c r="A33" s="247"/>
      <c r="B33" s="257" t="s">
        <v>214</v>
      </c>
      <c r="C33" s="245" t="s">
        <v>215</v>
      </c>
      <c r="D33" s="244" t="s">
        <v>216</v>
      </c>
      <c r="E33" s="244" t="s">
        <v>182</v>
      </c>
    </row>
    <row r="34" s="222" customFormat="1" ht="34.5" customHeight="1" spans="1:5">
      <c r="A34" s="247"/>
      <c r="B34" s="255" t="s">
        <v>217</v>
      </c>
      <c r="C34" s="249" t="s">
        <v>1139</v>
      </c>
      <c r="D34" s="250" t="s">
        <v>219</v>
      </c>
      <c r="E34" s="253">
        <v>2</v>
      </c>
    </row>
    <row r="35" s="222" customFormat="1" ht="30" customHeight="1" spans="1:5">
      <c r="A35" s="247"/>
      <c r="B35" s="257" t="s">
        <v>1105</v>
      </c>
      <c r="C35" s="245" t="s">
        <v>1106</v>
      </c>
      <c r="D35" s="244" t="s">
        <v>1107</v>
      </c>
      <c r="E35" s="244">
        <v>3</v>
      </c>
    </row>
    <row r="36" s="222" customFormat="1" ht="30" customHeight="1" spans="1:5">
      <c r="A36" s="247"/>
      <c r="B36" s="258" t="s">
        <v>221</v>
      </c>
      <c r="C36" s="249" t="s">
        <v>222</v>
      </c>
      <c r="D36" s="250" t="s">
        <v>223</v>
      </c>
      <c r="E36" s="253">
        <v>3</v>
      </c>
    </row>
    <row r="37" s="222" customFormat="1" ht="30" customHeight="1" spans="1:5">
      <c r="A37" s="247"/>
      <c r="B37" s="257" t="s">
        <v>229</v>
      </c>
      <c r="C37" s="245" t="s">
        <v>230</v>
      </c>
      <c r="D37" s="244" t="s">
        <v>231</v>
      </c>
      <c r="E37" s="254">
        <v>2</v>
      </c>
    </row>
    <row r="38" s="222" customFormat="1" ht="30" customHeight="1" spans="1:5">
      <c r="A38" s="247"/>
      <c r="B38" s="258" t="s">
        <v>150</v>
      </c>
      <c r="C38" s="249" t="s">
        <v>236</v>
      </c>
      <c r="D38" s="250" t="s">
        <v>237</v>
      </c>
      <c r="E38" s="253">
        <v>4</v>
      </c>
    </row>
    <row r="39" s="222" customFormat="1" ht="30" customHeight="1" spans="1:5">
      <c r="A39" s="261"/>
      <c r="B39" s="257" t="s">
        <v>205</v>
      </c>
      <c r="C39" s="245" t="s">
        <v>243</v>
      </c>
      <c r="D39" s="244" t="s">
        <v>99</v>
      </c>
      <c r="E39" s="244">
        <v>1</v>
      </c>
    </row>
    <row r="40" s="223" customFormat="1" ht="25.5" customHeight="1" spans="1:5">
      <c r="A40" s="238" t="s">
        <v>1140</v>
      </c>
      <c r="B40" s="239"/>
      <c r="C40" s="239"/>
      <c r="D40" s="239"/>
      <c r="E40" s="239"/>
    </row>
    <row r="41" s="223" customFormat="1" ht="25.5" customHeight="1" spans="1:5">
      <c r="A41" s="240" t="s">
        <v>29</v>
      </c>
      <c r="B41" s="241" t="s">
        <v>30</v>
      </c>
      <c r="C41" s="242" t="s">
        <v>1131</v>
      </c>
      <c r="D41" s="242" t="s">
        <v>32</v>
      </c>
      <c r="E41" s="242" t="s">
        <v>33</v>
      </c>
    </row>
    <row r="42" s="224" customFormat="1" ht="27" spans="1:5">
      <c r="A42" s="243" t="s">
        <v>245</v>
      </c>
      <c r="B42" s="244" t="s">
        <v>246</v>
      </c>
      <c r="C42" s="245" t="s">
        <v>247</v>
      </c>
      <c r="D42" s="244" t="s">
        <v>248</v>
      </c>
      <c r="E42" s="244">
        <v>2</v>
      </c>
    </row>
    <row r="43" s="224" customFormat="1" ht="27" spans="1:5">
      <c r="A43" s="247"/>
      <c r="B43" s="244" t="s">
        <v>252</v>
      </c>
      <c r="C43" s="245" t="s">
        <v>253</v>
      </c>
      <c r="D43" s="244" t="s">
        <v>254</v>
      </c>
      <c r="E43" s="244">
        <v>2</v>
      </c>
    </row>
    <row r="44" s="224" customFormat="1" ht="27" spans="1:5">
      <c r="A44" s="247"/>
      <c r="B44" s="250" t="s">
        <v>256</v>
      </c>
      <c r="C44" s="249" t="s">
        <v>257</v>
      </c>
      <c r="D44" s="250" t="s">
        <v>258</v>
      </c>
      <c r="E44" s="250">
        <v>2</v>
      </c>
    </row>
    <row r="45" s="224" customFormat="1" ht="27" spans="1:5">
      <c r="A45" s="247"/>
      <c r="B45" s="244" t="s">
        <v>259</v>
      </c>
      <c r="C45" s="245" t="s">
        <v>260</v>
      </c>
      <c r="D45" s="244" t="s">
        <v>261</v>
      </c>
      <c r="E45" s="244">
        <v>2</v>
      </c>
    </row>
    <row r="46" s="224" customFormat="1" ht="27" spans="1:5">
      <c r="A46" s="247"/>
      <c r="B46" s="250" t="s">
        <v>263</v>
      </c>
      <c r="C46" s="249" t="s">
        <v>264</v>
      </c>
      <c r="D46" s="250" t="s">
        <v>265</v>
      </c>
      <c r="E46" s="250">
        <v>2</v>
      </c>
    </row>
    <row r="47" s="224" customFormat="1" ht="27" spans="1:5">
      <c r="A47" s="247"/>
      <c r="B47" s="244" t="s">
        <v>268</v>
      </c>
      <c r="C47" s="245" t="s">
        <v>269</v>
      </c>
      <c r="D47" s="244" t="s">
        <v>270</v>
      </c>
      <c r="E47" s="244">
        <v>2</v>
      </c>
    </row>
    <row r="48" s="224" customFormat="1" ht="27" spans="1:5">
      <c r="A48" s="247"/>
      <c r="B48" s="250" t="s">
        <v>272</v>
      </c>
      <c r="C48" s="249" t="s">
        <v>273</v>
      </c>
      <c r="D48" s="250" t="s">
        <v>274</v>
      </c>
      <c r="E48" s="250" t="s">
        <v>275</v>
      </c>
    </row>
    <row r="49" s="224" customFormat="1" ht="27" spans="1:5">
      <c r="A49" s="247"/>
      <c r="B49" s="244" t="s">
        <v>278</v>
      </c>
      <c r="C49" s="245" t="s">
        <v>279</v>
      </c>
      <c r="D49" s="244" t="s">
        <v>274</v>
      </c>
      <c r="E49" s="244">
        <v>2.5</v>
      </c>
    </row>
    <row r="50" s="224" customFormat="1" ht="27" spans="1:5">
      <c r="A50" s="247"/>
      <c r="B50" s="250" t="s">
        <v>281</v>
      </c>
      <c r="C50" s="249" t="s">
        <v>1141</v>
      </c>
      <c r="D50" s="250" t="s">
        <v>283</v>
      </c>
      <c r="E50" s="250">
        <v>2</v>
      </c>
    </row>
    <row r="51" s="224" customFormat="1" ht="27" spans="1:5">
      <c r="A51" s="247"/>
      <c r="B51" s="244" t="s">
        <v>286</v>
      </c>
      <c r="C51" s="245" t="s">
        <v>287</v>
      </c>
      <c r="D51" s="244" t="s">
        <v>288</v>
      </c>
      <c r="E51" s="244">
        <v>2</v>
      </c>
    </row>
    <row r="52" s="224" customFormat="1" ht="27" spans="1:5">
      <c r="A52" s="247"/>
      <c r="B52" s="250" t="s">
        <v>289</v>
      </c>
      <c r="C52" s="249" t="s">
        <v>290</v>
      </c>
      <c r="D52" s="250" t="s">
        <v>291</v>
      </c>
      <c r="E52" s="251">
        <v>2</v>
      </c>
    </row>
    <row r="53" s="224" customFormat="1" ht="27" spans="1:5">
      <c r="A53" s="247"/>
      <c r="B53" s="246" t="s">
        <v>292</v>
      </c>
      <c r="C53" s="245" t="s">
        <v>293</v>
      </c>
      <c r="D53" s="246" t="s">
        <v>294</v>
      </c>
      <c r="E53" s="246">
        <v>2</v>
      </c>
    </row>
    <row r="54" s="224" customFormat="1" ht="27" spans="1:5">
      <c r="A54" s="247"/>
      <c r="B54" s="250" t="s">
        <v>296</v>
      </c>
      <c r="C54" s="249" t="s">
        <v>297</v>
      </c>
      <c r="D54" s="250" t="s">
        <v>298</v>
      </c>
      <c r="E54" s="250">
        <v>2</v>
      </c>
    </row>
    <row r="55" s="224" customFormat="1" ht="27" spans="1:5">
      <c r="A55" s="247"/>
      <c r="B55" s="244" t="s">
        <v>299</v>
      </c>
      <c r="C55" s="245" t="s">
        <v>300</v>
      </c>
      <c r="D55" s="262" t="s">
        <v>301</v>
      </c>
      <c r="E55" s="244">
        <v>2</v>
      </c>
    </row>
    <row r="56" s="224" customFormat="1" ht="24" customHeight="1" spans="1:5">
      <c r="A56" s="247"/>
      <c r="B56" s="250" t="s">
        <v>302</v>
      </c>
      <c r="C56" s="249" t="s">
        <v>303</v>
      </c>
      <c r="D56" s="263" t="s">
        <v>304</v>
      </c>
      <c r="E56" s="250">
        <v>2</v>
      </c>
    </row>
    <row r="57" s="224" customFormat="1" ht="27" spans="1:5">
      <c r="A57" s="247"/>
      <c r="B57" s="244" t="s">
        <v>305</v>
      </c>
      <c r="C57" s="245" t="s">
        <v>306</v>
      </c>
      <c r="D57" s="262" t="s">
        <v>307</v>
      </c>
      <c r="E57" s="244">
        <v>2</v>
      </c>
    </row>
    <row r="58" s="224" customFormat="1" ht="27" spans="1:5">
      <c r="A58" s="247"/>
      <c r="B58" s="250" t="s">
        <v>308</v>
      </c>
      <c r="C58" s="249" t="s">
        <v>309</v>
      </c>
      <c r="D58" s="250" t="s">
        <v>310</v>
      </c>
      <c r="E58" s="250">
        <v>2</v>
      </c>
    </row>
    <row r="59" s="225" customFormat="1" ht="27" spans="1:5">
      <c r="A59" s="247"/>
      <c r="B59" s="244" t="s">
        <v>312</v>
      </c>
      <c r="C59" s="245" t="s">
        <v>313</v>
      </c>
      <c r="D59" s="244" t="s">
        <v>314</v>
      </c>
      <c r="E59" s="244">
        <v>2</v>
      </c>
    </row>
    <row r="60" s="225" customFormat="1" ht="27" spans="1:5">
      <c r="A60" s="247"/>
      <c r="B60" s="250" t="s">
        <v>316</v>
      </c>
      <c r="C60" s="249" t="s">
        <v>317</v>
      </c>
      <c r="D60" s="264" t="s">
        <v>318</v>
      </c>
      <c r="E60" s="250">
        <v>2</v>
      </c>
    </row>
    <row r="61" s="225" customFormat="1" ht="27" spans="1:5">
      <c r="A61" s="247"/>
      <c r="B61" s="244" t="s">
        <v>319</v>
      </c>
      <c r="C61" s="245" t="s">
        <v>320</v>
      </c>
      <c r="D61" s="246" t="s">
        <v>321</v>
      </c>
      <c r="E61" s="244">
        <v>2</v>
      </c>
    </row>
    <row r="62" s="225" customFormat="1" ht="27" spans="1:5">
      <c r="A62" s="247"/>
      <c r="B62" s="250" t="s">
        <v>323</v>
      </c>
      <c r="C62" s="265" t="s">
        <v>324</v>
      </c>
      <c r="D62" s="251" t="s">
        <v>325</v>
      </c>
      <c r="E62" s="250">
        <v>2</v>
      </c>
    </row>
    <row r="63" s="225" customFormat="1" ht="27" spans="1:5">
      <c r="A63" s="261"/>
      <c r="B63" s="244" t="s">
        <v>326</v>
      </c>
      <c r="C63" s="245" t="s">
        <v>327</v>
      </c>
      <c r="D63" s="266" t="s">
        <v>328</v>
      </c>
      <c r="E63" s="244">
        <v>1</v>
      </c>
    </row>
    <row r="64" s="223" customFormat="1" ht="25.5" customHeight="1" spans="1:5">
      <c r="A64" s="238" t="s">
        <v>356</v>
      </c>
      <c r="B64" s="239"/>
      <c r="C64" s="239"/>
      <c r="D64" s="239"/>
      <c r="E64" s="239"/>
    </row>
    <row r="65" s="223" customFormat="1" ht="25.5" customHeight="1" spans="1:5">
      <c r="A65" s="240" t="s">
        <v>29</v>
      </c>
      <c r="B65" s="241" t="s">
        <v>30</v>
      </c>
      <c r="C65" s="242" t="s">
        <v>1131</v>
      </c>
      <c r="D65" s="242" t="s">
        <v>32</v>
      </c>
      <c r="E65" s="242" t="s">
        <v>33</v>
      </c>
    </row>
    <row r="66" s="225" customFormat="1" ht="27" spans="1:5">
      <c r="A66" s="259" t="s">
        <v>357</v>
      </c>
      <c r="B66" s="244" t="s">
        <v>358</v>
      </c>
      <c r="C66" s="245" t="s">
        <v>359</v>
      </c>
      <c r="D66" s="244" t="s">
        <v>360</v>
      </c>
      <c r="E66" s="244">
        <v>2</v>
      </c>
    </row>
    <row r="67" s="225" customFormat="1" ht="27" spans="1:5">
      <c r="A67" s="259"/>
      <c r="B67" s="250" t="s">
        <v>362</v>
      </c>
      <c r="C67" s="267" t="s">
        <v>363</v>
      </c>
      <c r="D67" s="250" t="s">
        <v>364</v>
      </c>
      <c r="E67" s="250">
        <v>2</v>
      </c>
    </row>
    <row r="68" s="225" customFormat="1" ht="27" spans="1:5">
      <c r="A68" s="259"/>
      <c r="B68" s="244" t="s">
        <v>367</v>
      </c>
      <c r="C68" s="245" t="s">
        <v>368</v>
      </c>
      <c r="D68" s="244" t="s">
        <v>369</v>
      </c>
      <c r="E68" s="244">
        <v>2</v>
      </c>
    </row>
    <row r="69" s="225" customFormat="1" ht="27" spans="1:5">
      <c r="A69" s="259"/>
      <c r="B69" s="250" t="s">
        <v>372</v>
      </c>
      <c r="C69" s="249" t="s">
        <v>373</v>
      </c>
      <c r="D69" s="250" t="s">
        <v>374</v>
      </c>
      <c r="E69" s="250">
        <v>2</v>
      </c>
    </row>
    <row r="70" s="225" customFormat="1" ht="27" spans="1:5">
      <c r="A70" s="259"/>
      <c r="B70" s="244" t="s">
        <v>378</v>
      </c>
      <c r="C70" s="245" t="s">
        <v>379</v>
      </c>
      <c r="D70" s="244" t="s">
        <v>380</v>
      </c>
      <c r="E70" s="244">
        <v>2</v>
      </c>
    </row>
    <row r="71" s="225" customFormat="1" ht="27" spans="1:5">
      <c r="A71" s="259"/>
      <c r="B71" s="250" t="s">
        <v>383</v>
      </c>
      <c r="C71" s="249" t="s">
        <v>384</v>
      </c>
      <c r="D71" s="250" t="s">
        <v>385</v>
      </c>
      <c r="E71" s="250">
        <v>2</v>
      </c>
    </row>
    <row r="72" s="225" customFormat="1" ht="27" spans="1:5">
      <c r="A72" s="259"/>
      <c r="B72" s="244" t="s">
        <v>386</v>
      </c>
      <c r="C72" s="245" t="s">
        <v>387</v>
      </c>
      <c r="D72" s="244" t="s">
        <v>388</v>
      </c>
      <c r="E72" s="244">
        <v>2</v>
      </c>
    </row>
    <row r="73" s="225" customFormat="1" ht="27" spans="1:5">
      <c r="A73" s="259"/>
      <c r="B73" s="250" t="s">
        <v>389</v>
      </c>
      <c r="C73" s="249" t="s">
        <v>390</v>
      </c>
      <c r="D73" s="250" t="s">
        <v>391</v>
      </c>
      <c r="E73" s="250">
        <v>2</v>
      </c>
    </row>
    <row r="74" s="225" customFormat="1" ht="27" spans="1:5">
      <c r="A74" s="259"/>
      <c r="B74" s="244" t="s">
        <v>393</v>
      </c>
      <c r="C74" s="245" t="s">
        <v>394</v>
      </c>
      <c r="D74" s="244" t="s">
        <v>395</v>
      </c>
      <c r="E74" s="244">
        <v>1</v>
      </c>
    </row>
    <row r="75" s="225" customFormat="1" ht="27" spans="1:5">
      <c r="A75" s="259"/>
      <c r="B75" s="250" t="s">
        <v>397</v>
      </c>
      <c r="C75" s="267" t="s">
        <v>398</v>
      </c>
      <c r="D75" s="250" t="s">
        <v>399</v>
      </c>
      <c r="E75" s="250">
        <v>2</v>
      </c>
    </row>
    <row r="76" s="225" customFormat="1" ht="27" spans="1:5">
      <c r="A76" s="259"/>
      <c r="B76" s="244" t="s">
        <v>401</v>
      </c>
      <c r="C76" s="245" t="s">
        <v>402</v>
      </c>
      <c r="D76" s="244" t="s">
        <v>403</v>
      </c>
      <c r="E76" s="246">
        <v>2</v>
      </c>
    </row>
    <row r="77" s="225" customFormat="1" ht="27" spans="1:5">
      <c r="A77" s="259"/>
      <c r="B77" s="252" t="s">
        <v>404</v>
      </c>
      <c r="C77" s="249" t="s">
        <v>405</v>
      </c>
      <c r="D77" s="250" t="s">
        <v>406</v>
      </c>
      <c r="E77" s="250">
        <v>2</v>
      </c>
    </row>
    <row r="78" s="225" customFormat="1" ht="27" spans="1:5">
      <c r="A78" s="259"/>
      <c r="B78" s="256" t="s">
        <v>407</v>
      </c>
      <c r="C78" s="268" t="s">
        <v>408</v>
      </c>
      <c r="D78" s="244" t="s">
        <v>409</v>
      </c>
      <c r="E78" s="244">
        <v>2</v>
      </c>
    </row>
    <row r="79" s="225" customFormat="1" ht="27" spans="1:5">
      <c r="A79" s="259"/>
      <c r="B79" s="252" t="s">
        <v>410</v>
      </c>
      <c r="C79" s="269" t="s">
        <v>411</v>
      </c>
      <c r="D79" s="250" t="s">
        <v>412</v>
      </c>
      <c r="E79" s="250">
        <v>2</v>
      </c>
    </row>
    <row r="80" s="225" customFormat="1" ht="27" spans="1:5">
      <c r="A80" s="259"/>
      <c r="B80" s="256" t="s">
        <v>413</v>
      </c>
      <c r="C80" s="268" t="s">
        <v>414</v>
      </c>
      <c r="D80" s="244" t="s">
        <v>415</v>
      </c>
      <c r="E80" s="244">
        <v>2</v>
      </c>
    </row>
    <row r="81" s="225" customFormat="1" ht="27" spans="1:5">
      <c r="A81" s="259"/>
      <c r="B81" s="250" t="s">
        <v>416</v>
      </c>
      <c r="C81" s="249" t="s">
        <v>417</v>
      </c>
      <c r="D81" s="250" t="s">
        <v>418</v>
      </c>
      <c r="E81" s="251">
        <v>2</v>
      </c>
    </row>
    <row r="82" s="223" customFormat="1" ht="26.25" customHeight="1" spans="1:5">
      <c r="A82" s="238" t="s">
        <v>420</v>
      </c>
      <c r="B82" s="239"/>
      <c r="C82" s="239"/>
      <c r="D82" s="239"/>
      <c r="E82" s="239"/>
    </row>
    <row r="83" s="223" customFormat="1" ht="30" customHeight="1" spans="1:5">
      <c r="A83" s="240" t="s">
        <v>29</v>
      </c>
      <c r="B83" s="241" t="s">
        <v>30</v>
      </c>
      <c r="C83" s="242" t="s">
        <v>1131</v>
      </c>
      <c r="D83" s="242" t="s">
        <v>32</v>
      </c>
      <c r="E83" s="242" t="s">
        <v>33</v>
      </c>
    </row>
    <row r="84" s="225" customFormat="1" ht="27" spans="1:5">
      <c r="A84" s="259" t="s">
        <v>421</v>
      </c>
      <c r="B84" s="244" t="s">
        <v>422</v>
      </c>
      <c r="C84" s="245" t="s">
        <v>423</v>
      </c>
      <c r="D84" s="244" t="s">
        <v>424</v>
      </c>
      <c r="E84" s="244">
        <v>2</v>
      </c>
    </row>
    <row r="85" s="225" customFormat="1" ht="27" spans="1:5">
      <c r="A85" s="259"/>
      <c r="B85" s="250" t="s">
        <v>426</v>
      </c>
      <c r="C85" s="249" t="s">
        <v>427</v>
      </c>
      <c r="D85" s="250" t="s">
        <v>428</v>
      </c>
      <c r="E85" s="250">
        <v>2</v>
      </c>
    </row>
    <row r="86" s="225" customFormat="1" ht="27" spans="1:5">
      <c r="A86" s="259"/>
      <c r="B86" s="244" t="s">
        <v>429</v>
      </c>
      <c r="C86" s="245" t="s">
        <v>430</v>
      </c>
      <c r="D86" s="244" t="s">
        <v>431</v>
      </c>
      <c r="E86" s="244">
        <v>2</v>
      </c>
    </row>
    <row r="87" s="225" customFormat="1" ht="27" spans="1:5">
      <c r="A87" s="259"/>
      <c r="B87" s="250" t="s">
        <v>432</v>
      </c>
      <c r="C87" s="249" t="s">
        <v>433</v>
      </c>
      <c r="D87" s="250" t="s">
        <v>434</v>
      </c>
      <c r="E87" s="250">
        <v>2</v>
      </c>
    </row>
    <row r="88" s="225" customFormat="1" ht="40.5" spans="1:5">
      <c r="A88" s="259"/>
      <c r="B88" s="244" t="s">
        <v>435</v>
      </c>
      <c r="C88" s="245" t="s">
        <v>436</v>
      </c>
      <c r="D88" s="244" t="s">
        <v>437</v>
      </c>
      <c r="E88" s="244">
        <v>2</v>
      </c>
    </row>
    <row r="89" s="225" customFormat="1" ht="27" spans="1:5">
      <c r="A89" s="259"/>
      <c r="B89" s="250" t="s">
        <v>440</v>
      </c>
      <c r="C89" s="249" t="s">
        <v>441</v>
      </c>
      <c r="D89" s="250" t="s">
        <v>442</v>
      </c>
      <c r="E89" s="250">
        <v>2</v>
      </c>
    </row>
    <row r="90" s="225" customFormat="1" ht="57" customHeight="1" spans="1:5">
      <c r="A90" s="259"/>
      <c r="B90" s="244" t="s">
        <v>443</v>
      </c>
      <c r="C90" s="245" t="s">
        <v>444</v>
      </c>
      <c r="D90" s="244" t="s">
        <v>445</v>
      </c>
      <c r="E90" s="244">
        <v>2</v>
      </c>
    </row>
    <row r="91" s="225" customFormat="1" ht="27" spans="1:5">
      <c r="A91" s="259"/>
      <c r="B91" s="250" t="s">
        <v>446</v>
      </c>
      <c r="C91" s="249" t="s">
        <v>447</v>
      </c>
      <c r="D91" s="250" t="s">
        <v>448</v>
      </c>
      <c r="E91" s="250">
        <v>2</v>
      </c>
    </row>
    <row r="92" s="225" customFormat="1" ht="27" spans="1:5">
      <c r="A92" s="259"/>
      <c r="B92" s="244" t="s">
        <v>450</v>
      </c>
      <c r="C92" s="245" t="s">
        <v>451</v>
      </c>
      <c r="D92" s="244" t="s">
        <v>452</v>
      </c>
      <c r="E92" s="244">
        <v>2</v>
      </c>
    </row>
    <row r="93" s="225" customFormat="1" ht="28.5" customHeight="1" spans="1:5">
      <c r="A93" s="259"/>
      <c r="B93" s="250" t="s">
        <v>454</v>
      </c>
      <c r="C93" s="249" t="s">
        <v>455</v>
      </c>
      <c r="D93" s="250" t="s">
        <v>456</v>
      </c>
      <c r="E93" s="250">
        <v>2</v>
      </c>
    </row>
    <row r="94" s="225" customFormat="1" ht="27" spans="1:5">
      <c r="A94" s="259"/>
      <c r="B94" s="244" t="s">
        <v>457</v>
      </c>
      <c r="C94" s="245" t="s">
        <v>458</v>
      </c>
      <c r="D94" s="244" t="s">
        <v>459</v>
      </c>
      <c r="E94" s="244">
        <v>2</v>
      </c>
    </row>
    <row r="95" s="225" customFormat="1" ht="27" spans="1:5">
      <c r="A95" s="259"/>
      <c r="B95" s="250" t="s">
        <v>460</v>
      </c>
      <c r="C95" s="249" t="s">
        <v>461</v>
      </c>
      <c r="D95" s="250" t="s">
        <v>462</v>
      </c>
      <c r="E95" s="250">
        <v>2</v>
      </c>
    </row>
    <row r="96" s="225" customFormat="1" ht="27" spans="1:5">
      <c r="A96" s="259"/>
      <c r="B96" s="244" t="s">
        <v>463</v>
      </c>
      <c r="C96" s="245" t="s">
        <v>464</v>
      </c>
      <c r="D96" s="244" t="s">
        <v>465</v>
      </c>
      <c r="E96" s="244">
        <v>2</v>
      </c>
    </row>
    <row r="97" s="225" customFormat="1" ht="40.5" spans="1:5">
      <c r="A97" s="259"/>
      <c r="B97" s="250" t="s">
        <v>466</v>
      </c>
      <c r="C97" s="249" t="s">
        <v>467</v>
      </c>
      <c r="D97" s="250" t="s">
        <v>468</v>
      </c>
      <c r="E97" s="250">
        <v>2</v>
      </c>
    </row>
    <row r="98" s="223" customFormat="1" ht="22.5" customHeight="1" spans="1:5">
      <c r="A98" s="238" t="s">
        <v>469</v>
      </c>
      <c r="B98" s="239"/>
      <c r="C98" s="239"/>
      <c r="D98" s="239"/>
      <c r="E98" s="239"/>
    </row>
    <row r="99" s="223" customFormat="1" ht="24.75" customHeight="1" spans="1:5">
      <c r="A99" s="240" t="s">
        <v>29</v>
      </c>
      <c r="B99" s="241" t="s">
        <v>30</v>
      </c>
      <c r="C99" s="242" t="s">
        <v>1131</v>
      </c>
      <c r="D99" s="242" t="s">
        <v>32</v>
      </c>
      <c r="E99" s="242" t="s">
        <v>33</v>
      </c>
    </row>
    <row r="100" s="225" customFormat="1" ht="27" spans="1:5">
      <c r="A100" s="243" t="s">
        <v>470</v>
      </c>
      <c r="B100" s="244" t="s">
        <v>471</v>
      </c>
      <c r="C100" s="245" t="s">
        <v>472</v>
      </c>
      <c r="D100" s="244" t="s">
        <v>473</v>
      </c>
      <c r="E100" s="244">
        <v>2</v>
      </c>
    </row>
    <row r="101" s="225" customFormat="1" ht="27" spans="1:5">
      <c r="A101" s="247"/>
      <c r="B101" s="250" t="s">
        <v>475</v>
      </c>
      <c r="C101" s="249" t="s">
        <v>476</v>
      </c>
      <c r="D101" s="250" t="s">
        <v>477</v>
      </c>
      <c r="E101" s="250">
        <v>2</v>
      </c>
    </row>
    <row r="102" s="225" customFormat="1" ht="27" spans="1:5">
      <c r="A102" s="247"/>
      <c r="B102" s="244" t="s">
        <v>482</v>
      </c>
      <c r="C102" s="245" t="s">
        <v>483</v>
      </c>
      <c r="D102" s="244" t="s">
        <v>484</v>
      </c>
      <c r="E102" s="244">
        <v>2</v>
      </c>
    </row>
    <row r="103" s="225" customFormat="1" ht="27" spans="1:5">
      <c r="A103" s="247"/>
      <c r="B103" s="250" t="s">
        <v>485</v>
      </c>
      <c r="C103" s="249" t="s">
        <v>486</v>
      </c>
      <c r="D103" s="250" t="s">
        <v>487</v>
      </c>
      <c r="E103" s="250">
        <v>2</v>
      </c>
    </row>
    <row r="104" s="225" customFormat="1" ht="27" spans="1:5">
      <c r="A104" s="247"/>
      <c r="B104" s="244" t="s">
        <v>488</v>
      </c>
      <c r="C104" s="245" t="s">
        <v>489</v>
      </c>
      <c r="D104" s="244" t="s">
        <v>490</v>
      </c>
      <c r="E104" s="244">
        <v>2</v>
      </c>
    </row>
    <row r="105" s="225" customFormat="1" ht="27" spans="1:5">
      <c r="A105" s="247"/>
      <c r="B105" s="250" t="s">
        <v>491</v>
      </c>
      <c r="C105" s="249" t="s">
        <v>492</v>
      </c>
      <c r="D105" s="250" t="s">
        <v>493</v>
      </c>
      <c r="E105" s="250">
        <v>2</v>
      </c>
    </row>
    <row r="106" s="225" customFormat="1" ht="27" spans="1:5">
      <c r="A106" s="247"/>
      <c r="B106" s="256" t="s">
        <v>125</v>
      </c>
      <c r="C106" s="245" t="s">
        <v>126</v>
      </c>
      <c r="D106" s="244" t="s">
        <v>127</v>
      </c>
      <c r="E106" s="244">
        <v>3</v>
      </c>
    </row>
    <row r="107" s="225" customFormat="1" ht="40.5" spans="1:5">
      <c r="A107" s="247"/>
      <c r="B107" s="252" t="s">
        <v>494</v>
      </c>
      <c r="C107" s="249" t="s">
        <v>495</v>
      </c>
      <c r="D107" s="250" t="s">
        <v>496</v>
      </c>
      <c r="E107" s="250">
        <v>2</v>
      </c>
    </row>
    <row r="108" s="225" customFormat="1" ht="27" spans="1:5">
      <c r="A108" s="247"/>
      <c r="B108" s="256" t="s">
        <v>498</v>
      </c>
      <c r="C108" s="245" t="s">
        <v>499</v>
      </c>
      <c r="D108" s="244" t="s">
        <v>500</v>
      </c>
      <c r="E108" s="244">
        <v>2</v>
      </c>
    </row>
    <row r="109" s="225" customFormat="1" ht="27" spans="1:5">
      <c r="A109" s="247"/>
      <c r="B109" s="252" t="s">
        <v>134</v>
      </c>
      <c r="C109" s="249" t="s">
        <v>135</v>
      </c>
      <c r="D109" s="250" t="s">
        <v>502</v>
      </c>
      <c r="E109" s="250">
        <v>2</v>
      </c>
    </row>
    <row r="110" s="225" customFormat="1" ht="27" spans="1:5">
      <c r="A110" s="247"/>
      <c r="B110" s="244" t="s">
        <v>503</v>
      </c>
      <c r="C110" s="245" t="s">
        <v>504</v>
      </c>
      <c r="D110" s="244" t="s">
        <v>505</v>
      </c>
      <c r="E110" s="270">
        <v>2</v>
      </c>
    </row>
    <row r="111" s="225" customFormat="1" ht="27" spans="1:5">
      <c r="A111" s="247"/>
      <c r="B111" s="250" t="s">
        <v>506</v>
      </c>
      <c r="C111" s="267" t="s">
        <v>1142</v>
      </c>
      <c r="D111" s="250" t="s">
        <v>508</v>
      </c>
      <c r="E111" s="264">
        <v>2</v>
      </c>
    </row>
    <row r="112" s="225" customFormat="1" ht="27" spans="1:5">
      <c r="A112" s="247"/>
      <c r="B112" s="244" t="s">
        <v>509</v>
      </c>
      <c r="C112" s="271" t="s">
        <v>1143</v>
      </c>
      <c r="D112" s="244" t="s">
        <v>511</v>
      </c>
      <c r="E112" s="266">
        <v>2</v>
      </c>
    </row>
    <row r="113" s="225" customFormat="1" ht="27" spans="1:5">
      <c r="A113" s="247"/>
      <c r="B113" s="250" t="s">
        <v>512</v>
      </c>
      <c r="C113" s="272" t="s">
        <v>513</v>
      </c>
      <c r="D113" s="250" t="s">
        <v>514</v>
      </c>
      <c r="E113" s="264">
        <v>3</v>
      </c>
    </row>
    <row r="114" s="225" customFormat="1" ht="27" spans="1:5">
      <c r="A114" s="247"/>
      <c r="B114" s="244" t="s">
        <v>525</v>
      </c>
      <c r="C114" s="271" t="s">
        <v>526</v>
      </c>
      <c r="D114" s="244" t="s">
        <v>527</v>
      </c>
      <c r="E114" s="266">
        <v>2</v>
      </c>
    </row>
    <row r="115" s="225" customFormat="1" ht="27" spans="1:5">
      <c r="A115" s="247"/>
      <c r="B115" s="250" t="s">
        <v>530</v>
      </c>
      <c r="C115" s="267" t="s">
        <v>531</v>
      </c>
      <c r="D115" s="250" t="s">
        <v>532</v>
      </c>
      <c r="E115" s="264">
        <v>2</v>
      </c>
    </row>
    <row r="116" s="225" customFormat="1" ht="27" spans="1:5">
      <c r="A116" s="247"/>
      <c r="B116" s="244" t="s">
        <v>533</v>
      </c>
      <c r="C116" s="271" t="s">
        <v>534</v>
      </c>
      <c r="D116" s="244" t="s">
        <v>535</v>
      </c>
      <c r="E116" s="266">
        <v>2</v>
      </c>
    </row>
    <row r="117" s="225" customFormat="1" ht="27" spans="1:5">
      <c r="A117" s="247"/>
      <c r="B117" s="250" t="s">
        <v>538</v>
      </c>
      <c r="C117" s="267" t="s">
        <v>539</v>
      </c>
      <c r="D117" s="250" t="s">
        <v>540</v>
      </c>
      <c r="E117" s="264">
        <v>2</v>
      </c>
    </row>
    <row r="118" s="225" customFormat="1" ht="27" spans="1:5">
      <c r="A118" s="247"/>
      <c r="B118" s="244" t="s">
        <v>541</v>
      </c>
      <c r="C118" s="271" t="s">
        <v>542</v>
      </c>
      <c r="D118" s="244" t="s">
        <v>543</v>
      </c>
      <c r="E118" s="266">
        <v>3</v>
      </c>
    </row>
    <row r="119" s="225" customFormat="1" ht="27" spans="1:5">
      <c r="A119" s="247"/>
      <c r="B119" s="250" t="s">
        <v>546</v>
      </c>
      <c r="C119" s="267" t="s">
        <v>1144</v>
      </c>
      <c r="D119" s="250" t="s">
        <v>548</v>
      </c>
      <c r="E119" s="264">
        <v>2</v>
      </c>
    </row>
    <row r="120" s="225" customFormat="1" ht="27" spans="1:5">
      <c r="A120" s="247"/>
      <c r="B120" s="244" t="s">
        <v>551</v>
      </c>
      <c r="C120" s="271" t="s">
        <v>552</v>
      </c>
      <c r="D120" s="244" t="s">
        <v>553</v>
      </c>
      <c r="E120" s="266">
        <v>2</v>
      </c>
    </row>
    <row r="121" s="225" customFormat="1" ht="27" spans="1:5">
      <c r="A121" s="247"/>
      <c r="B121" s="250" t="s">
        <v>555</v>
      </c>
      <c r="C121" s="273" t="s">
        <v>1145</v>
      </c>
      <c r="D121" s="250" t="s">
        <v>557</v>
      </c>
      <c r="E121" s="250">
        <v>1</v>
      </c>
    </row>
    <row r="122" s="225" customFormat="1" ht="27" spans="1:5">
      <c r="A122" s="247"/>
      <c r="B122" s="244" t="s">
        <v>560</v>
      </c>
      <c r="C122" s="274" t="s">
        <v>561</v>
      </c>
      <c r="D122" s="244" t="s">
        <v>562</v>
      </c>
      <c r="E122" s="244">
        <v>1</v>
      </c>
    </row>
    <row r="123" s="225" customFormat="1" ht="27" spans="1:5">
      <c r="A123" s="247"/>
      <c r="B123" s="250" t="s">
        <v>565</v>
      </c>
      <c r="C123" s="267" t="s">
        <v>566</v>
      </c>
      <c r="D123" s="250" t="s">
        <v>567</v>
      </c>
      <c r="E123" s="250">
        <v>2</v>
      </c>
    </row>
    <row r="124" s="225" customFormat="1" ht="27" spans="1:5">
      <c r="A124" s="261"/>
      <c r="B124" s="244" t="s">
        <v>568</v>
      </c>
      <c r="C124" s="271" t="s">
        <v>569</v>
      </c>
      <c r="D124" s="244" t="s">
        <v>570</v>
      </c>
      <c r="E124" s="244">
        <v>1</v>
      </c>
    </row>
    <row r="125" s="226" customFormat="1" ht="25.5" customHeight="1" spans="1:5">
      <c r="A125" s="275" t="s">
        <v>572</v>
      </c>
      <c r="B125" s="276"/>
      <c r="C125" s="276"/>
      <c r="D125" s="276"/>
      <c r="E125" s="277"/>
    </row>
    <row r="126" s="226" customFormat="1" ht="26.25" customHeight="1" spans="1:5">
      <c r="A126" s="278" t="s">
        <v>29</v>
      </c>
      <c r="B126" s="279" t="s">
        <v>30</v>
      </c>
      <c r="C126" s="280" t="s">
        <v>1131</v>
      </c>
      <c r="D126" s="280" t="s">
        <v>32</v>
      </c>
      <c r="E126" s="280" t="s">
        <v>33</v>
      </c>
    </row>
    <row r="127" s="225" customFormat="1" ht="27" spans="1:5">
      <c r="A127" s="281" t="s">
        <v>573</v>
      </c>
      <c r="B127" s="266" t="s">
        <v>574</v>
      </c>
      <c r="C127" s="245" t="s">
        <v>575</v>
      </c>
      <c r="D127" s="244" t="s">
        <v>576</v>
      </c>
      <c r="E127" s="244" t="s">
        <v>577</v>
      </c>
    </row>
    <row r="128" s="225" customFormat="1" ht="27" spans="1:5">
      <c r="A128" s="281"/>
      <c r="B128" s="264" t="s">
        <v>579</v>
      </c>
      <c r="C128" s="249" t="s">
        <v>580</v>
      </c>
      <c r="D128" s="250" t="s">
        <v>581</v>
      </c>
      <c r="E128" s="250">
        <v>2</v>
      </c>
    </row>
    <row r="129" s="225" customFormat="1" ht="27" spans="1:5">
      <c r="A129" s="281"/>
      <c r="B129" s="266" t="s">
        <v>582</v>
      </c>
      <c r="C129" s="245" t="s">
        <v>583</v>
      </c>
      <c r="D129" s="244" t="s">
        <v>584</v>
      </c>
      <c r="E129" s="244">
        <v>2</v>
      </c>
    </row>
    <row r="130" s="225" customFormat="1" ht="27" spans="1:5">
      <c r="A130" s="281"/>
      <c r="B130" s="250" t="s">
        <v>289</v>
      </c>
      <c r="C130" s="249" t="s">
        <v>290</v>
      </c>
      <c r="D130" s="250" t="s">
        <v>291</v>
      </c>
      <c r="E130" s="251">
        <v>2</v>
      </c>
    </row>
    <row r="131" s="225" customFormat="1" ht="27" spans="1:5">
      <c r="A131" s="281"/>
      <c r="B131" s="266" t="s">
        <v>586</v>
      </c>
      <c r="C131" s="245" t="s">
        <v>587</v>
      </c>
      <c r="D131" s="244" t="s">
        <v>588</v>
      </c>
      <c r="E131" s="244">
        <v>2</v>
      </c>
    </row>
    <row r="132" s="225" customFormat="1" ht="27" spans="1:5">
      <c r="A132" s="281" t="s">
        <v>591</v>
      </c>
      <c r="B132" s="251" t="s">
        <v>592</v>
      </c>
      <c r="C132" s="249" t="s">
        <v>593</v>
      </c>
      <c r="D132" s="250" t="s">
        <v>594</v>
      </c>
      <c r="E132" s="250">
        <v>2</v>
      </c>
    </row>
    <row r="133" s="225" customFormat="1" ht="27" spans="1:5">
      <c r="A133" s="281"/>
      <c r="B133" s="246" t="s">
        <v>595</v>
      </c>
      <c r="C133" s="245" t="s">
        <v>596</v>
      </c>
      <c r="D133" s="244" t="s">
        <v>597</v>
      </c>
      <c r="E133" s="244">
        <v>2</v>
      </c>
    </row>
    <row r="134" s="225" customFormat="1" ht="27" spans="1:5">
      <c r="A134" s="281"/>
      <c r="B134" s="251" t="s">
        <v>598</v>
      </c>
      <c r="C134" s="249" t="s">
        <v>599</v>
      </c>
      <c r="D134" s="250" t="s">
        <v>600</v>
      </c>
      <c r="E134" s="250">
        <v>2</v>
      </c>
    </row>
    <row r="135" s="225" customFormat="1" ht="27" spans="1:5">
      <c r="A135" s="281"/>
      <c r="B135" s="246" t="s">
        <v>601</v>
      </c>
      <c r="C135" s="245" t="s">
        <v>602</v>
      </c>
      <c r="D135" s="244" t="s">
        <v>603</v>
      </c>
      <c r="E135" s="244">
        <v>2</v>
      </c>
    </row>
    <row r="136" s="225" customFormat="1" ht="27" spans="1:5">
      <c r="A136" s="281"/>
      <c r="B136" s="251" t="s">
        <v>605</v>
      </c>
      <c r="C136" s="249" t="s">
        <v>606</v>
      </c>
      <c r="D136" s="250" t="s">
        <v>607</v>
      </c>
      <c r="E136" s="250">
        <v>2</v>
      </c>
    </row>
    <row r="137" s="225" customFormat="1" ht="27" spans="1:5">
      <c r="A137" s="281"/>
      <c r="B137" s="246" t="s">
        <v>609</v>
      </c>
      <c r="C137" s="245" t="s">
        <v>610</v>
      </c>
      <c r="D137" s="244" t="s">
        <v>611</v>
      </c>
      <c r="E137" s="244">
        <v>2</v>
      </c>
    </row>
    <row r="138" s="225" customFormat="1" ht="27" spans="1:5">
      <c r="A138" s="281"/>
      <c r="B138" s="250" t="s">
        <v>272</v>
      </c>
      <c r="C138" s="249" t="s">
        <v>273</v>
      </c>
      <c r="D138" s="250" t="s">
        <v>274</v>
      </c>
      <c r="E138" s="250" t="s">
        <v>275</v>
      </c>
    </row>
    <row r="139" s="225" customFormat="1" ht="27" spans="1:5">
      <c r="A139" s="281"/>
      <c r="B139" s="244" t="s">
        <v>278</v>
      </c>
      <c r="C139" s="245" t="s">
        <v>279</v>
      </c>
      <c r="D139" s="244" t="s">
        <v>274</v>
      </c>
      <c r="E139" s="244">
        <v>2.5</v>
      </c>
    </row>
    <row r="140" s="225" customFormat="1" ht="27" spans="1:5">
      <c r="A140" s="281"/>
      <c r="B140" s="251" t="s">
        <v>657</v>
      </c>
      <c r="C140" s="249" t="s">
        <v>658</v>
      </c>
      <c r="D140" s="250" t="s">
        <v>659</v>
      </c>
      <c r="E140" s="250">
        <v>1</v>
      </c>
    </row>
    <row r="141" s="225" customFormat="1" ht="27" spans="1:5">
      <c r="A141" s="281"/>
      <c r="B141" s="246" t="s">
        <v>660</v>
      </c>
      <c r="C141" s="245" t="s">
        <v>661</v>
      </c>
      <c r="D141" s="244" t="s">
        <v>662</v>
      </c>
      <c r="E141" s="244">
        <v>2</v>
      </c>
    </row>
    <row r="142" s="225" customFormat="1" ht="27" customHeight="1" spans="1:5">
      <c r="A142" s="275" t="s">
        <v>688</v>
      </c>
      <c r="B142" s="276"/>
      <c r="C142" s="276"/>
      <c r="D142" s="276"/>
      <c r="E142" s="277"/>
    </row>
    <row r="143" s="225" customFormat="1" ht="27" customHeight="1" spans="1:5">
      <c r="A143" s="278" t="s">
        <v>29</v>
      </c>
      <c r="B143" s="279" t="s">
        <v>30</v>
      </c>
      <c r="C143" s="280" t="s">
        <v>1131</v>
      </c>
      <c r="D143" s="280" t="s">
        <v>32</v>
      </c>
      <c r="E143" s="280" t="s">
        <v>33</v>
      </c>
    </row>
    <row r="144" s="225" customFormat="1" ht="27" spans="1:5">
      <c r="A144" s="281" t="s">
        <v>689</v>
      </c>
      <c r="B144" s="246" t="s">
        <v>690</v>
      </c>
      <c r="C144" s="245" t="s">
        <v>691</v>
      </c>
      <c r="D144" s="246" t="s">
        <v>692</v>
      </c>
      <c r="E144" s="246">
        <v>2</v>
      </c>
    </row>
    <row r="145" s="225" customFormat="1" ht="27" spans="1:5">
      <c r="A145" s="281"/>
      <c r="B145" s="251" t="s">
        <v>693</v>
      </c>
      <c r="C145" s="249" t="s">
        <v>694</v>
      </c>
      <c r="D145" s="251" t="s">
        <v>695</v>
      </c>
      <c r="E145" s="251">
        <v>2</v>
      </c>
    </row>
    <row r="146" s="225" customFormat="1" ht="27" spans="1:5">
      <c r="A146" s="281"/>
      <c r="B146" s="246" t="s">
        <v>696</v>
      </c>
      <c r="C146" s="245" t="s">
        <v>697</v>
      </c>
      <c r="D146" s="244" t="s">
        <v>698</v>
      </c>
      <c r="E146" s="244">
        <v>2</v>
      </c>
    </row>
    <row r="147" s="225" customFormat="1" ht="27" spans="1:5">
      <c r="A147" s="281"/>
      <c r="B147" s="251" t="s">
        <v>699</v>
      </c>
      <c r="C147" s="249" t="s">
        <v>700</v>
      </c>
      <c r="D147" s="251" t="s">
        <v>701</v>
      </c>
      <c r="E147" s="251">
        <v>2</v>
      </c>
    </row>
    <row r="148" s="227" customFormat="1" ht="27" spans="1:5">
      <c r="A148" s="259" t="s">
        <v>702</v>
      </c>
      <c r="B148" s="244" t="s">
        <v>703</v>
      </c>
      <c r="C148" s="245" t="s">
        <v>704</v>
      </c>
      <c r="D148" s="244" t="s">
        <v>705</v>
      </c>
      <c r="E148" s="244">
        <v>2</v>
      </c>
    </row>
    <row r="149" s="227" customFormat="1" ht="27" spans="1:5">
      <c r="A149" s="259"/>
      <c r="B149" s="250" t="s">
        <v>707</v>
      </c>
      <c r="C149" s="249" t="s">
        <v>708</v>
      </c>
      <c r="D149" s="250" t="s">
        <v>709</v>
      </c>
      <c r="E149" s="250">
        <v>1</v>
      </c>
    </row>
    <row r="150" s="227" customFormat="1" ht="27" spans="1:5">
      <c r="A150" s="259"/>
      <c r="B150" s="244" t="s">
        <v>710</v>
      </c>
      <c r="C150" s="245" t="s">
        <v>711</v>
      </c>
      <c r="D150" s="244" t="s">
        <v>712</v>
      </c>
      <c r="E150" s="244">
        <v>2</v>
      </c>
    </row>
    <row r="151" s="227" customFormat="1" ht="27" spans="1:5">
      <c r="A151" s="259"/>
      <c r="B151" s="250" t="s">
        <v>716</v>
      </c>
      <c r="C151" s="249" t="s">
        <v>717</v>
      </c>
      <c r="D151" s="250" t="s">
        <v>718</v>
      </c>
      <c r="E151" s="250">
        <v>2</v>
      </c>
    </row>
    <row r="152" s="227" customFormat="1" ht="27" spans="1:5">
      <c r="A152" s="259"/>
      <c r="B152" s="244" t="s">
        <v>720</v>
      </c>
      <c r="C152" s="245" t="s">
        <v>721</v>
      </c>
      <c r="D152" s="244" t="s">
        <v>722</v>
      </c>
      <c r="E152" s="244">
        <v>2</v>
      </c>
    </row>
    <row r="153" s="227" customFormat="1" ht="27" spans="1:5">
      <c r="A153" s="259"/>
      <c r="B153" s="250" t="s">
        <v>723</v>
      </c>
      <c r="C153" s="249" t="s">
        <v>724</v>
      </c>
      <c r="D153" s="250" t="s">
        <v>725</v>
      </c>
      <c r="E153" s="250">
        <v>2</v>
      </c>
    </row>
    <row r="154" s="227" customFormat="1" ht="27" spans="1:5">
      <c r="A154" s="259" t="s">
        <v>727</v>
      </c>
      <c r="B154" s="244" t="s">
        <v>728</v>
      </c>
      <c r="C154" s="245" t="s">
        <v>729</v>
      </c>
      <c r="D154" s="244" t="s">
        <v>730</v>
      </c>
      <c r="E154" s="244">
        <v>2</v>
      </c>
    </row>
    <row r="155" s="227" customFormat="1" ht="27" spans="1:5">
      <c r="A155" s="259"/>
      <c r="B155" s="250" t="s">
        <v>732</v>
      </c>
      <c r="C155" s="249" t="s">
        <v>733</v>
      </c>
      <c r="D155" s="264" t="s">
        <v>734</v>
      </c>
      <c r="E155" s="264">
        <v>2</v>
      </c>
    </row>
    <row r="156" s="227" customFormat="1" ht="27" spans="1:5">
      <c r="A156" s="259"/>
      <c r="B156" s="244" t="s">
        <v>732</v>
      </c>
      <c r="C156" s="245" t="s">
        <v>736</v>
      </c>
      <c r="D156" s="244" t="s">
        <v>737</v>
      </c>
      <c r="E156" s="244">
        <v>3</v>
      </c>
    </row>
    <row r="157" s="228" customFormat="1" ht="27" spans="1:5">
      <c r="A157" s="259"/>
      <c r="B157" s="250" t="s">
        <v>746</v>
      </c>
      <c r="C157" s="249" t="s">
        <v>747</v>
      </c>
      <c r="D157" s="264" t="s">
        <v>748</v>
      </c>
      <c r="E157" s="264">
        <v>3</v>
      </c>
    </row>
    <row r="158" s="228" customFormat="1" ht="27" spans="1:5">
      <c r="A158" s="259"/>
      <c r="B158" s="244" t="s">
        <v>750</v>
      </c>
      <c r="C158" s="245" t="s">
        <v>751</v>
      </c>
      <c r="D158" s="266" t="s">
        <v>752</v>
      </c>
      <c r="E158" s="266">
        <v>2</v>
      </c>
    </row>
    <row r="159" s="224" customFormat="1" ht="27" spans="1:5">
      <c r="A159" s="259"/>
      <c r="B159" s="250" t="s">
        <v>754</v>
      </c>
      <c r="C159" s="249" t="s">
        <v>755</v>
      </c>
      <c r="D159" s="264" t="s">
        <v>756</v>
      </c>
      <c r="E159" s="264" t="s">
        <v>757</v>
      </c>
    </row>
    <row r="160" s="224" customFormat="1" ht="27" spans="1:5">
      <c r="A160" s="259"/>
      <c r="B160" s="244" t="s">
        <v>763</v>
      </c>
      <c r="C160" s="245" t="s">
        <v>764</v>
      </c>
      <c r="D160" s="266" t="s">
        <v>765</v>
      </c>
      <c r="E160" s="266">
        <v>2</v>
      </c>
    </row>
    <row r="161" s="224" customFormat="1" ht="27" spans="1:5">
      <c r="A161" s="259"/>
      <c r="B161" s="250" t="s">
        <v>770</v>
      </c>
      <c r="C161" s="249" t="s">
        <v>771</v>
      </c>
      <c r="D161" s="264" t="s">
        <v>772</v>
      </c>
      <c r="E161" s="264">
        <v>2</v>
      </c>
    </row>
    <row r="162" s="224" customFormat="1" ht="24.75" customHeight="1" spans="1:5">
      <c r="A162" s="275" t="s">
        <v>1146</v>
      </c>
      <c r="B162" s="276"/>
      <c r="C162" s="276"/>
      <c r="D162" s="276"/>
      <c r="E162" s="277"/>
    </row>
    <row r="163" s="224" customFormat="1" ht="26.25" customHeight="1" spans="1:5">
      <c r="A163" s="268" t="s">
        <v>1147</v>
      </c>
      <c r="B163" s="268"/>
      <c r="C163" s="268"/>
      <c r="D163" s="268"/>
      <c r="E163" s="268"/>
    </row>
    <row r="164" s="224" customFormat="1" ht="23.25" customHeight="1" spans="1:5">
      <c r="A164" s="268"/>
      <c r="B164" s="268"/>
      <c r="C164" s="268"/>
      <c r="D164" s="268"/>
      <c r="E164" s="268"/>
    </row>
    <row r="165" s="224" customFormat="1" ht="33.75" customHeight="1" spans="1:5">
      <c r="A165" s="268"/>
      <c r="B165" s="268"/>
      <c r="C165" s="268"/>
      <c r="D165" s="268"/>
      <c r="E165" s="268"/>
    </row>
    <row r="166" s="224" customFormat="1" ht="72" customHeight="1" spans="1:5">
      <c r="A166" s="268"/>
      <c r="B166" s="268"/>
      <c r="C166" s="268"/>
      <c r="D166" s="268"/>
      <c r="E166" s="268"/>
    </row>
    <row r="167" s="224" customFormat="1" ht="25.5" spans="1:5">
      <c r="A167" s="278" t="s">
        <v>29</v>
      </c>
      <c r="B167" s="279" t="s">
        <v>30</v>
      </c>
      <c r="C167" s="280" t="s">
        <v>1131</v>
      </c>
      <c r="D167" s="280" t="s">
        <v>32</v>
      </c>
      <c r="E167" s="280" t="s">
        <v>33</v>
      </c>
    </row>
    <row r="168" s="224" customFormat="1" ht="27" spans="1:5">
      <c r="A168" s="282" t="s">
        <v>794</v>
      </c>
      <c r="B168" s="283" t="s">
        <v>795</v>
      </c>
      <c r="C168" s="284" t="s">
        <v>796</v>
      </c>
      <c r="D168" s="285" t="s">
        <v>797</v>
      </c>
      <c r="E168" s="286">
        <v>2</v>
      </c>
    </row>
    <row r="169" s="224" customFormat="1" ht="27" spans="1:5">
      <c r="A169" s="282"/>
      <c r="B169" s="287" t="s">
        <v>802</v>
      </c>
      <c r="C169" s="288" t="s">
        <v>803</v>
      </c>
      <c r="D169" s="289" t="s">
        <v>804</v>
      </c>
      <c r="E169" s="290">
        <v>2</v>
      </c>
    </row>
    <row r="170" s="224" customFormat="1" ht="27" spans="1:5">
      <c r="A170" s="282"/>
      <c r="B170" s="283" t="s">
        <v>807</v>
      </c>
      <c r="C170" s="284" t="s">
        <v>808</v>
      </c>
      <c r="D170" s="285" t="s">
        <v>809</v>
      </c>
      <c r="E170" s="286">
        <v>2</v>
      </c>
    </row>
    <row r="171" s="224" customFormat="1" ht="27" spans="1:5">
      <c r="A171" s="282"/>
      <c r="B171" s="287" t="s">
        <v>812</v>
      </c>
      <c r="C171" s="288" t="s">
        <v>813</v>
      </c>
      <c r="D171" s="289" t="s">
        <v>814</v>
      </c>
      <c r="E171" s="290">
        <v>2</v>
      </c>
    </row>
    <row r="172" s="224" customFormat="1" ht="27" spans="1:5">
      <c r="A172" s="282"/>
      <c r="B172" s="283" t="s">
        <v>818</v>
      </c>
      <c r="C172" s="284" t="s">
        <v>819</v>
      </c>
      <c r="D172" s="285" t="s">
        <v>820</v>
      </c>
      <c r="E172" s="286">
        <v>2</v>
      </c>
    </row>
    <row r="173" s="224" customFormat="1" ht="27" spans="1:5">
      <c r="A173" s="282"/>
      <c r="B173" s="287" t="s">
        <v>822</v>
      </c>
      <c r="C173" s="288" t="s">
        <v>823</v>
      </c>
      <c r="D173" s="289" t="s">
        <v>809</v>
      </c>
      <c r="E173" s="290">
        <v>2</v>
      </c>
    </row>
    <row r="174" s="224" customFormat="1" ht="18" customHeight="1" spans="1:5">
      <c r="A174" s="282"/>
      <c r="B174" s="283" t="s">
        <v>826</v>
      </c>
      <c r="C174" s="284" t="s">
        <v>827</v>
      </c>
      <c r="D174" s="285" t="s">
        <v>828</v>
      </c>
      <c r="E174" s="286">
        <v>2</v>
      </c>
    </row>
    <row r="175" s="224" customFormat="1" ht="18" customHeight="1" spans="1:5">
      <c r="A175" s="282"/>
      <c r="B175" s="287" t="s">
        <v>831</v>
      </c>
      <c r="C175" s="288" t="s">
        <v>832</v>
      </c>
      <c r="D175" s="289" t="s">
        <v>833</v>
      </c>
      <c r="E175" s="290">
        <v>2</v>
      </c>
    </row>
    <row r="176" s="224" customFormat="1" ht="18" customHeight="1" spans="1:5">
      <c r="A176" s="282"/>
      <c r="B176" s="283" t="s">
        <v>835</v>
      </c>
      <c r="C176" s="284" t="s">
        <v>836</v>
      </c>
      <c r="D176" s="285" t="s">
        <v>837</v>
      </c>
      <c r="E176" s="286">
        <v>2</v>
      </c>
    </row>
    <row r="177" s="224" customFormat="1" ht="18" customHeight="1" spans="1:5">
      <c r="A177" s="282"/>
      <c r="B177" s="287" t="s">
        <v>839</v>
      </c>
      <c r="C177" s="288" t="s">
        <v>1125</v>
      </c>
      <c r="D177" s="289" t="s">
        <v>841</v>
      </c>
      <c r="E177" s="290">
        <v>1</v>
      </c>
    </row>
    <row r="178" s="224" customFormat="1" ht="18" customHeight="1" spans="1:5">
      <c r="A178" s="282"/>
      <c r="B178" s="283" t="s">
        <v>843</v>
      </c>
      <c r="C178" s="284" t="s">
        <v>844</v>
      </c>
      <c r="D178" s="285" t="s">
        <v>841</v>
      </c>
      <c r="E178" s="286">
        <v>1</v>
      </c>
    </row>
    <row r="179" s="224" customFormat="1" ht="18" customHeight="1" spans="1:5">
      <c r="A179" s="282" t="s">
        <v>846</v>
      </c>
      <c r="B179" s="287" t="s">
        <v>847</v>
      </c>
      <c r="C179" s="288" t="s">
        <v>848</v>
      </c>
      <c r="D179" s="289" t="s">
        <v>849</v>
      </c>
      <c r="E179" s="290">
        <v>2</v>
      </c>
    </row>
    <row r="180" s="224" customFormat="1" ht="18" customHeight="1" spans="1:5">
      <c r="A180" s="282"/>
      <c r="B180" s="283" t="s">
        <v>851</v>
      </c>
      <c r="C180" s="284" t="s">
        <v>852</v>
      </c>
      <c r="D180" s="285" t="s">
        <v>849</v>
      </c>
      <c r="E180" s="286">
        <v>2</v>
      </c>
    </row>
    <row r="181" s="224" customFormat="1" ht="18" customHeight="1" spans="1:5">
      <c r="A181" s="282"/>
      <c r="B181" s="287" t="s">
        <v>855</v>
      </c>
      <c r="C181" s="288" t="s">
        <v>856</v>
      </c>
      <c r="D181" s="289" t="s">
        <v>857</v>
      </c>
      <c r="E181" s="290">
        <v>1</v>
      </c>
    </row>
    <row r="182" s="224" customFormat="1" ht="18" customHeight="1" spans="1:5">
      <c r="A182" s="282"/>
      <c r="B182" s="283" t="s">
        <v>858</v>
      </c>
      <c r="C182" s="284" t="s">
        <v>859</v>
      </c>
      <c r="D182" s="285" t="s">
        <v>849</v>
      </c>
      <c r="E182" s="286">
        <v>1</v>
      </c>
    </row>
    <row r="183" s="224" customFormat="1" ht="18" customHeight="1" spans="1:5">
      <c r="A183" s="282"/>
      <c r="B183" s="287" t="s">
        <v>860</v>
      </c>
      <c r="C183" s="288" t="s">
        <v>861</v>
      </c>
      <c r="D183" s="289" t="s">
        <v>849</v>
      </c>
      <c r="E183" s="290">
        <v>1</v>
      </c>
    </row>
    <row r="184" s="224" customFormat="1" ht="18" customHeight="1" spans="1:5">
      <c r="A184" s="282" t="s">
        <v>863</v>
      </c>
      <c r="B184" s="283" t="s">
        <v>864</v>
      </c>
      <c r="C184" s="284" t="s">
        <v>865</v>
      </c>
      <c r="D184" s="285" t="s">
        <v>866</v>
      </c>
      <c r="E184" s="286">
        <v>2</v>
      </c>
    </row>
    <row r="185" s="224" customFormat="1" ht="18" customHeight="1" spans="1:5">
      <c r="A185" s="282"/>
      <c r="B185" s="287" t="s">
        <v>864</v>
      </c>
      <c r="C185" s="288" t="s">
        <v>868</v>
      </c>
      <c r="D185" s="289" t="s">
        <v>841</v>
      </c>
      <c r="E185" s="290">
        <v>2</v>
      </c>
    </row>
    <row r="186" s="224" customFormat="1" ht="18" customHeight="1" spans="1:5">
      <c r="A186" s="282"/>
      <c r="B186" s="283" t="s">
        <v>835</v>
      </c>
      <c r="C186" s="284" t="s">
        <v>869</v>
      </c>
      <c r="D186" s="285" t="s">
        <v>870</v>
      </c>
      <c r="E186" s="286">
        <v>2</v>
      </c>
    </row>
    <row r="187" s="224" customFormat="1" ht="18" customHeight="1" spans="1:5">
      <c r="A187" s="282"/>
      <c r="B187" s="287" t="s">
        <v>872</v>
      </c>
      <c r="C187" s="288" t="s">
        <v>873</v>
      </c>
      <c r="D187" s="289" t="s">
        <v>874</v>
      </c>
      <c r="E187" s="290">
        <v>2</v>
      </c>
    </row>
    <row r="188" s="224" customFormat="1" ht="18" customHeight="1" spans="1:5">
      <c r="A188" s="282"/>
      <c r="B188" s="283" t="s">
        <v>877</v>
      </c>
      <c r="C188" s="284" t="s">
        <v>878</v>
      </c>
      <c r="D188" s="285" t="s">
        <v>841</v>
      </c>
      <c r="E188" s="286">
        <v>2</v>
      </c>
    </row>
    <row r="189" s="224" customFormat="1" ht="13.5" spans="1:5">
      <c r="A189" s="259" t="s">
        <v>880</v>
      </c>
      <c r="B189" s="250" t="s">
        <v>881</v>
      </c>
      <c r="C189" s="269" t="s">
        <v>882</v>
      </c>
      <c r="D189" s="260" t="s">
        <v>883</v>
      </c>
      <c r="E189" s="250">
        <v>6</v>
      </c>
    </row>
    <row r="198" s="229" customFormat="1" hidden="1" customHeight="1" spans="2:5">
      <c r="B198" s="230"/>
      <c r="C198" s="231"/>
      <c r="D198" s="111"/>
      <c r="E198" s="111"/>
    </row>
    <row r="199" s="229" customFormat="1" hidden="1" customHeight="1" spans="2:5">
      <c r="B199" s="230"/>
      <c r="C199" s="231"/>
      <c r="D199" s="111"/>
      <c r="E199" s="111"/>
    </row>
    <row r="200" s="229" customFormat="1" hidden="1" customHeight="1" spans="2:5">
      <c r="B200" s="230"/>
      <c r="C200" s="231"/>
      <c r="D200" s="111"/>
      <c r="E200" s="111"/>
    </row>
    <row r="201" s="229" customFormat="1" hidden="1" customHeight="1" spans="2:5">
      <c r="B201" s="230"/>
      <c r="C201" s="231"/>
      <c r="D201" s="111"/>
      <c r="E201" s="111"/>
    </row>
    <row r="202" s="229" customFormat="1" hidden="1" customHeight="1" spans="2:5">
      <c r="B202" s="230"/>
      <c r="C202" s="231"/>
      <c r="D202" s="111"/>
      <c r="E202" s="111"/>
    </row>
    <row r="203" s="229" customFormat="1" hidden="1" customHeight="1" spans="2:5">
      <c r="B203" s="230"/>
      <c r="C203" s="231"/>
      <c r="D203" s="111"/>
      <c r="E203" s="111"/>
    </row>
    <row r="204" s="229" customFormat="1" hidden="1" customHeight="1" spans="2:5">
      <c r="B204" s="230"/>
      <c r="C204" s="231"/>
      <c r="D204" s="111"/>
      <c r="E204" s="111"/>
    </row>
    <row r="205" s="229" customFormat="1" hidden="1" customHeight="1" spans="2:5">
      <c r="B205" s="230"/>
      <c r="C205" s="231"/>
      <c r="D205" s="111"/>
      <c r="E205" s="111"/>
    </row>
    <row r="206" s="229" customFormat="1" hidden="1" customHeight="1" spans="2:5">
      <c r="B206" s="230"/>
      <c r="C206" s="231"/>
      <c r="D206" s="111"/>
      <c r="E206" s="111"/>
    </row>
    <row r="207" s="229" customFormat="1" hidden="1" customHeight="1" spans="2:5">
      <c r="B207" s="230"/>
      <c r="C207" s="231"/>
      <c r="D207" s="111"/>
      <c r="E207" s="111"/>
    </row>
    <row r="208" s="229" customFormat="1" hidden="1" customHeight="1" spans="2:5">
      <c r="B208" s="230"/>
      <c r="C208" s="231"/>
      <c r="D208" s="111"/>
      <c r="E208" s="111"/>
    </row>
    <row r="209" s="229" customFormat="1" hidden="1" customHeight="1" spans="2:5">
      <c r="B209" s="230"/>
      <c r="C209" s="231"/>
      <c r="D209" s="111"/>
      <c r="E209" s="111"/>
    </row>
    <row r="210" s="229" customFormat="1" hidden="1" customHeight="1" spans="2:5">
      <c r="B210" s="230"/>
      <c r="C210" s="231"/>
      <c r="D210" s="111"/>
      <c r="E210" s="111"/>
    </row>
    <row r="211" s="229" customFormat="1" hidden="1" customHeight="1" spans="2:5">
      <c r="B211" s="230"/>
      <c r="C211" s="231"/>
      <c r="D211" s="111"/>
      <c r="E211" s="111"/>
    </row>
    <row r="212" s="229" customFormat="1" hidden="1" customHeight="1" spans="2:5">
      <c r="B212" s="230"/>
      <c r="C212" s="231"/>
      <c r="D212" s="111"/>
      <c r="E212" s="111"/>
    </row>
    <row r="213" s="229" customFormat="1" hidden="1" customHeight="1" spans="2:5">
      <c r="B213" s="230"/>
      <c r="C213" s="231"/>
      <c r="D213" s="111"/>
      <c r="E213" s="111"/>
    </row>
  </sheetData>
  <mergeCells count="27">
    <mergeCell ref="A1:E1"/>
    <mergeCell ref="A2:E2"/>
    <mergeCell ref="A3:E3"/>
    <mergeCell ref="A4:E4"/>
    <mergeCell ref="A40:E40"/>
    <mergeCell ref="A64:E64"/>
    <mergeCell ref="A82:E82"/>
    <mergeCell ref="A98:E98"/>
    <mergeCell ref="A125:E125"/>
    <mergeCell ref="A142:E142"/>
    <mergeCell ref="A162:E162"/>
    <mergeCell ref="A6:A39"/>
    <mergeCell ref="A42:A63"/>
    <mergeCell ref="A66:A81"/>
    <mergeCell ref="A84:A97"/>
    <mergeCell ref="A100:A124"/>
    <mergeCell ref="A127:A131"/>
    <mergeCell ref="A132:A141"/>
    <mergeCell ref="A144:A147"/>
    <mergeCell ref="A148:A153"/>
    <mergeCell ref="A154:A161"/>
    <mergeCell ref="A168:A178"/>
    <mergeCell ref="A179:A183"/>
    <mergeCell ref="A184:A188"/>
    <mergeCell ref="B12:B13"/>
    <mergeCell ref="D12:D13"/>
    <mergeCell ref="A163:E166"/>
  </mergeCells>
  <pageMargins left="0.7" right="0.7" top="0.75" bottom="0.75" header="0.3" footer="0.3"/>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599993896298105"/>
  </sheetPr>
  <dimension ref="A1:F19"/>
  <sheetViews>
    <sheetView zoomScale="115" zoomScaleNormal="115" workbookViewId="0">
      <selection activeCell="A19" sqref="A19:F19"/>
    </sheetView>
  </sheetViews>
  <sheetFormatPr defaultColWidth="8.875" defaultRowHeight="14.25" outlineLevelCol="5"/>
  <cols>
    <col min="1" max="1" width="26" style="189" customWidth="1"/>
    <col min="2" max="2" width="11.125" style="190" customWidth="1"/>
    <col min="3" max="3" width="12.125" style="190" customWidth="1"/>
    <col min="4" max="4" width="13.125" style="190" customWidth="1"/>
    <col min="5" max="5" width="16.125" style="190" customWidth="1"/>
    <col min="6" max="6" width="45.125" style="190" customWidth="1"/>
    <col min="7" max="16384" width="8.875" style="190"/>
  </cols>
  <sheetData>
    <row r="1" ht="36" customHeight="1" spans="1:6">
      <c r="A1" s="191" t="s">
        <v>1148</v>
      </c>
      <c r="B1" s="192"/>
      <c r="C1" s="192"/>
      <c r="D1" s="192"/>
      <c r="E1" s="192"/>
      <c r="F1" s="193"/>
    </row>
    <row r="2" ht="24.6" customHeight="1" spans="1:6">
      <c r="A2" s="194" t="s">
        <v>1149</v>
      </c>
      <c r="B2" s="195"/>
      <c r="C2" s="195"/>
      <c r="D2" s="195"/>
      <c r="E2" s="195"/>
      <c r="F2" s="196"/>
    </row>
    <row r="3" ht="33.95" customHeight="1" spans="1:6">
      <c r="A3" s="197" t="s">
        <v>1150</v>
      </c>
      <c r="B3" s="198" t="s">
        <v>1151</v>
      </c>
      <c r="C3" s="198" t="s">
        <v>1152</v>
      </c>
      <c r="D3" s="198" t="s">
        <v>1153</v>
      </c>
      <c r="E3" s="198" t="s">
        <v>1154</v>
      </c>
      <c r="F3" s="199" t="s">
        <v>1155</v>
      </c>
    </row>
    <row r="4" ht="21.95" customHeight="1" spans="1:6">
      <c r="A4" s="200" t="s">
        <v>1156</v>
      </c>
      <c r="B4" s="201">
        <v>3680</v>
      </c>
      <c r="C4" s="201">
        <v>9980</v>
      </c>
      <c r="D4" s="201">
        <v>28000</v>
      </c>
      <c r="E4" s="201">
        <v>58000</v>
      </c>
      <c r="F4" s="202" t="s">
        <v>1157</v>
      </c>
    </row>
    <row r="5" ht="21.95" customHeight="1" spans="1:6">
      <c r="A5" s="203" t="s">
        <v>1158</v>
      </c>
      <c r="B5" s="204">
        <v>3680</v>
      </c>
      <c r="C5" s="204">
        <v>1200</v>
      </c>
      <c r="D5" s="204">
        <v>1200</v>
      </c>
      <c r="E5" s="204">
        <v>1200</v>
      </c>
      <c r="F5" s="205" t="s">
        <v>1159</v>
      </c>
    </row>
    <row r="6" ht="21.95" customHeight="1" spans="1:6">
      <c r="A6" s="206" t="s">
        <v>1160</v>
      </c>
      <c r="B6" s="207">
        <v>0</v>
      </c>
      <c r="C6" s="207">
        <f>C4-1200</f>
        <v>8780</v>
      </c>
      <c r="D6" s="207">
        <f>D4-1200</f>
        <v>26800</v>
      </c>
      <c r="E6" s="207">
        <f>E4-1200</f>
        <v>56800</v>
      </c>
      <c r="F6" s="208" t="s">
        <v>1161</v>
      </c>
    </row>
    <row r="7" ht="25.5" customHeight="1" spans="1:6">
      <c r="A7" s="194" t="s">
        <v>1162</v>
      </c>
      <c r="B7" s="195"/>
      <c r="C7" s="195"/>
      <c r="D7" s="195"/>
      <c r="E7" s="195"/>
      <c r="F7" s="196"/>
    </row>
    <row r="8" ht="21.95" customHeight="1" spans="1:6">
      <c r="A8" s="209" t="s">
        <v>1163</v>
      </c>
      <c r="B8" s="210" t="s">
        <v>1164</v>
      </c>
      <c r="C8" s="210" t="s">
        <v>1164</v>
      </c>
      <c r="D8" s="210" t="s">
        <v>1164</v>
      </c>
      <c r="E8" s="210" t="s">
        <v>1164</v>
      </c>
      <c r="F8" s="211" t="s">
        <v>1165</v>
      </c>
    </row>
    <row r="9" ht="21.95" customHeight="1" spans="1:6">
      <c r="A9" s="203" t="s">
        <v>1166</v>
      </c>
      <c r="B9" s="212" t="s">
        <v>1164</v>
      </c>
      <c r="C9" s="212" t="s">
        <v>1164</v>
      </c>
      <c r="D9" s="212" t="s">
        <v>1164</v>
      </c>
      <c r="E9" s="212" t="s">
        <v>1164</v>
      </c>
      <c r="F9" s="205" t="s">
        <v>1167</v>
      </c>
    </row>
    <row r="10" ht="21.95" customHeight="1" spans="1:6">
      <c r="A10" s="209" t="s">
        <v>1168</v>
      </c>
      <c r="B10" s="210" t="s">
        <v>1164</v>
      </c>
      <c r="C10" s="210" t="s">
        <v>1164</v>
      </c>
      <c r="D10" s="210" t="s">
        <v>1164</v>
      </c>
      <c r="E10" s="210" t="s">
        <v>1164</v>
      </c>
      <c r="F10" s="213" t="s">
        <v>1169</v>
      </c>
    </row>
    <row r="11" ht="21.95" customHeight="1" spans="1:6">
      <c r="A11" s="203" t="s">
        <v>1170</v>
      </c>
      <c r="B11" s="214" t="s">
        <v>1171</v>
      </c>
      <c r="C11" s="214" t="s">
        <v>1172</v>
      </c>
      <c r="D11" s="214" t="s">
        <v>1173</v>
      </c>
      <c r="E11" s="214" t="s">
        <v>1174</v>
      </c>
      <c r="F11" s="205" t="s">
        <v>1175</v>
      </c>
    </row>
    <row r="12" ht="21.95" customHeight="1" spans="1:6">
      <c r="A12" s="209" t="s">
        <v>1176</v>
      </c>
      <c r="B12" s="215" t="s">
        <v>1171</v>
      </c>
      <c r="C12" s="215" t="s">
        <v>1172</v>
      </c>
      <c r="D12" s="215" t="s">
        <v>1173</v>
      </c>
      <c r="E12" s="215" t="s">
        <v>1174</v>
      </c>
      <c r="F12" s="213" t="s">
        <v>1177</v>
      </c>
    </row>
    <row r="13" ht="21.95" customHeight="1" spans="1:6">
      <c r="A13" s="203" t="s">
        <v>1178</v>
      </c>
      <c r="B13" s="212" t="s">
        <v>1164</v>
      </c>
      <c r="C13" s="212" t="s">
        <v>1164</v>
      </c>
      <c r="D13" s="212" t="s">
        <v>1164</v>
      </c>
      <c r="E13" s="212" t="s">
        <v>1164</v>
      </c>
      <c r="F13" s="205" t="s">
        <v>1179</v>
      </c>
    </row>
    <row r="14" ht="21.95" customHeight="1" spans="1:6">
      <c r="A14" s="209" t="s">
        <v>1180</v>
      </c>
      <c r="B14" s="210" t="s">
        <v>1164</v>
      </c>
      <c r="C14" s="210" t="s">
        <v>1164</v>
      </c>
      <c r="D14" s="210" t="s">
        <v>1164</v>
      </c>
      <c r="E14" s="210" t="s">
        <v>1164</v>
      </c>
      <c r="F14" s="213" t="s">
        <v>1181</v>
      </c>
    </row>
    <row r="15" ht="21.95" customHeight="1" spans="1:6">
      <c r="A15" s="203" t="s">
        <v>1182</v>
      </c>
      <c r="B15" s="212" t="s">
        <v>1183</v>
      </c>
      <c r="C15" s="212" t="s">
        <v>1183</v>
      </c>
      <c r="D15" s="212" t="s">
        <v>1183</v>
      </c>
      <c r="E15" s="212" t="s">
        <v>1183</v>
      </c>
      <c r="F15" s="205" t="s">
        <v>1184</v>
      </c>
    </row>
    <row r="16" ht="21.95" customHeight="1" spans="1:6">
      <c r="A16" s="209" t="s">
        <v>1185</v>
      </c>
      <c r="B16" s="215" t="s">
        <v>1186</v>
      </c>
      <c r="C16" s="215" t="s">
        <v>1186</v>
      </c>
      <c r="D16" s="215" t="s">
        <v>1186</v>
      </c>
      <c r="E16" s="215" t="s">
        <v>1186</v>
      </c>
      <c r="F16" s="213" t="s">
        <v>1187</v>
      </c>
    </row>
    <row r="17" ht="21.95" customHeight="1" spans="1:6">
      <c r="A17" s="203" t="s">
        <v>1188</v>
      </c>
      <c r="B17" s="212" t="s">
        <v>1164</v>
      </c>
      <c r="C17" s="212" t="s">
        <v>1164</v>
      </c>
      <c r="D17" s="212" t="s">
        <v>1164</v>
      </c>
      <c r="E17" s="212" t="s">
        <v>1164</v>
      </c>
      <c r="F17" s="205" t="s">
        <v>1189</v>
      </c>
    </row>
    <row r="18" ht="21.95" customHeight="1" spans="1:6">
      <c r="A18" s="209" t="s">
        <v>1190</v>
      </c>
      <c r="B18" s="210" t="s">
        <v>1164</v>
      </c>
      <c r="C18" s="210" t="s">
        <v>1164</v>
      </c>
      <c r="D18" s="210" t="s">
        <v>1164</v>
      </c>
      <c r="E18" s="210" t="s">
        <v>1164</v>
      </c>
      <c r="F18" s="213" t="s">
        <v>1191</v>
      </c>
    </row>
    <row r="19" ht="164.25" customHeight="1" spans="1:6">
      <c r="A19" s="216" t="s">
        <v>1192</v>
      </c>
      <c r="B19" s="217"/>
      <c r="C19" s="217"/>
      <c r="D19" s="217"/>
      <c r="E19" s="217"/>
      <c r="F19" s="218"/>
    </row>
  </sheetData>
  <mergeCells count="4">
    <mergeCell ref="A1:F1"/>
    <mergeCell ref="A2:F2"/>
    <mergeCell ref="A7:F7"/>
    <mergeCell ref="A19:F19"/>
  </mergeCells>
  <pageMargins left="0.7" right="0.7" top="0.75" bottom="0.75" header="0.3" footer="0.3"/>
  <pageSetup paperSize="9" orientation="portrait" horizontalDpi="360" verticalDpi="360"/>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411"/>
  <sheetViews>
    <sheetView workbookViewId="0">
      <selection activeCell="A1" sqref="A1:I1"/>
    </sheetView>
  </sheetViews>
  <sheetFormatPr defaultColWidth="9" defaultRowHeight="14.25"/>
  <cols>
    <col min="1" max="1" width="8.625" customWidth="1"/>
    <col min="2" max="2" width="12.375" customWidth="1"/>
    <col min="3" max="3" width="28.5" style="113" customWidth="1"/>
    <col min="4" max="4" width="15.875" style="113" customWidth="1"/>
    <col min="5" max="5" width="26.25" style="113" customWidth="1"/>
    <col min="6" max="6" width="31.625" style="113" customWidth="1"/>
    <col min="7" max="7" width="82.5" style="114" customWidth="1"/>
    <col min="8" max="8" width="8.625" style="113" customWidth="1"/>
    <col min="9" max="9" width="14.125" style="113" customWidth="1"/>
  </cols>
  <sheetData>
    <row r="1" ht="44.1" customHeight="1" spans="1:9">
      <c r="A1" s="115" t="s">
        <v>1193</v>
      </c>
      <c r="B1" s="116"/>
      <c r="C1" s="116"/>
      <c r="D1" s="116"/>
      <c r="E1" s="116"/>
      <c r="F1" s="116"/>
      <c r="G1" s="117"/>
      <c r="H1" s="116"/>
      <c r="I1" s="116"/>
    </row>
    <row r="2" ht="22.5" customHeight="1" spans="1:9">
      <c r="A2" s="118" t="s">
        <v>1194</v>
      </c>
      <c r="B2" s="119" t="s">
        <v>1195</v>
      </c>
      <c r="C2" s="119" t="s">
        <v>1196</v>
      </c>
      <c r="D2" s="120" t="s">
        <v>1197</v>
      </c>
      <c r="E2" s="119" t="s">
        <v>1198</v>
      </c>
      <c r="F2" s="119" t="s">
        <v>1199</v>
      </c>
      <c r="G2" s="119" t="s">
        <v>1200</v>
      </c>
      <c r="H2" s="121" t="s">
        <v>1201</v>
      </c>
      <c r="I2" s="122" t="s">
        <v>1202</v>
      </c>
    </row>
    <row r="3" ht="22.5" customHeight="1" spans="1:9">
      <c r="A3" s="123" t="s">
        <v>1203</v>
      </c>
      <c r="B3" s="124" t="s">
        <v>1204</v>
      </c>
      <c r="C3" s="125" t="s">
        <v>1205</v>
      </c>
      <c r="D3" s="125" t="s">
        <v>909</v>
      </c>
      <c r="E3" s="125" t="s">
        <v>168</v>
      </c>
      <c r="F3" s="125" t="s">
        <v>1206</v>
      </c>
      <c r="G3" s="126" t="s">
        <v>1207</v>
      </c>
      <c r="H3" s="125">
        <v>5</v>
      </c>
      <c r="I3" s="127">
        <v>11800</v>
      </c>
    </row>
    <row r="4" ht="22.5" customHeight="1" spans="1:9">
      <c r="A4" s="123"/>
      <c r="B4" s="128" t="s">
        <v>1204</v>
      </c>
      <c r="C4" s="129" t="s">
        <v>1208</v>
      </c>
      <c r="D4" s="129" t="s">
        <v>972</v>
      </c>
      <c r="E4" s="129" t="s">
        <v>168</v>
      </c>
      <c r="F4" s="129" t="s">
        <v>1206</v>
      </c>
      <c r="G4" s="130" t="s">
        <v>1209</v>
      </c>
      <c r="H4" s="131">
        <v>2</v>
      </c>
      <c r="I4" s="132">
        <v>2000</v>
      </c>
    </row>
    <row r="5" ht="22.5" customHeight="1" spans="1:9">
      <c r="A5" s="123"/>
      <c r="B5" s="124" t="s">
        <v>1204</v>
      </c>
      <c r="C5" s="125" t="s">
        <v>1210</v>
      </c>
      <c r="D5" s="125" t="s">
        <v>798</v>
      </c>
      <c r="E5" s="125" t="s">
        <v>1211</v>
      </c>
      <c r="F5" s="125" t="s">
        <v>1212</v>
      </c>
      <c r="G5" s="126" t="s">
        <v>1213</v>
      </c>
      <c r="H5" s="125">
        <v>2</v>
      </c>
      <c r="I5" s="127">
        <v>5800</v>
      </c>
    </row>
    <row r="6" ht="22.5" customHeight="1" spans="1:9">
      <c r="A6" s="123"/>
      <c r="B6" s="133" t="s">
        <v>1214</v>
      </c>
      <c r="C6" s="129" t="s">
        <v>1215</v>
      </c>
      <c r="D6" s="129" t="s">
        <v>1216</v>
      </c>
      <c r="E6" s="129" t="s">
        <v>1211</v>
      </c>
      <c r="F6" s="129" t="s">
        <v>1217</v>
      </c>
      <c r="G6" s="130" t="s">
        <v>1218</v>
      </c>
      <c r="H6" s="131">
        <v>2</v>
      </c>
      <c r="I6" s="132">
        <v>5980</v>
      </c>
    </row>
    <row r="7" ht="22.5" customHeight="1" spans="1:9">
      <c r="A7" s="123"/>
      <c r="B7" s="134" t="s">
        <v>1214</v>
      </c>
      <c r="C7" s="125" t="s">
        <v>1219</v>
      </c>
      <c r="D7" s="125" t="s">
        <v>909</v>
      </c>
      <c r="E7" s="125" t="s">
        <v>1220</v>
      </c>
      <c r="F7" s="125" t="s">
        <v>1221</v>
      </c>
      <c r="G7" s="126" t="s">
        <v>1222</v>
      </c>
      <c r="H7" s="125">
        <v>2</v>
      </c>
      <c r="I7" s="127">
        <v>4000</v>
      </c>
    </row>
    <row r="8" ht="22.5" customHeight="1" spans="1:9">
      <c r="A8" s="123"/>
      <c r="B8" s="133" t="s">
        <v>1214</v>
      </c>
      <c r="C8" s="129" t="s">
        <v>1219</v>
      </c>
      <c r="D8" s="129" t="s">
        <v>1223</v>
      </c>
      <c r="E8" s="129" t="s">
        <v>1224</v>
      </c>
      <c r="F8" s="129" t="s">
        <v>508</v>
      </c>
      <c r="G8" s="130" t="s">
        <v>1225</v>
      </c>
      <c r="H8" s="131">
        <v>2</v>
      </c>
      <c r="I8" s="132">
        <v>4500</v>
      </c>
    </row>
    <row r="9" ht="22.5" customHeight="1" spans="1:9">
      <c r="A9" s="123"/>
      <c r="B9" s="134" t="s">
        <v>1214</v>
      </c>
      <c r="C9" s="125" t="s">
        <v>1219</v>
      </c>
      <c r="D9" s="125" t="s">
        <v>909</v>
      </c>
      <c r="E9" s="125" t="s">
        <v>1224</v>
      </c>
      <c r="F9" s="125" t="s">
        <v>511</v>
      </c>
      <c r="G9" s="126" t="s">
        <v>1226</v>
      </c>
      <c r="H9" s="125">
        <v>2</v>
      </c>
      <c r="I9" s="127">
        <v>4500</v>
      </c>
    </row>
    <row r="10" ht="22.5" customHeight="1" spans="1:9">
      <c r="A10" s="123"/>
      <c r="B10" s="133" t="s">
        <v>1214</v>
      </c>
      <c r="C10" s="129" t="s">
        <v>1227</v>
      </c>
      <c r="D10" s="129" t="s">
        <v>972</v>
      </c>
      <c r="E10" s="129" t="s">
        <v>168</v>
      </c>
      <c r="F10" s="129" t="s">
        <v>1228</v>
      </c>
      <c r="G10" s="130" t="s">
        <v>1229</v>
      </c>
      <c r="H10" s="131">
        <v>2</v>
      </c>
      <c r="I10" s="132">
        <v>3500</v>
      </c>
    </row>
    <row r="11" ht="22.5" customHeight="1" spans="1:9">
      <c r="A11" s="123"/>
      <c r="B11" s="124" t="s">
        <v>1204</v>
      </c>
      <c r="C11" s="125" t="s">
        <v>1227</v>
      </c>
      <c r="D11" s="125" t="s">
        <v>824</v>
      </c>
      <c r="E11" s="125" t="s">
        <v>1211</v>
      </c>
      <c r="F11" s="125" t="s">
        <v>831</v>
      </c>
      <c r="G11" s="126" t="s">
        <v>1230</v>
      </c>
      <c r="H11" s="125">
        <v>2</v>
      </c>
      <c r="I11" s="127">
        <v>8800</v>
      </c>
    </row>
    <row r="12" ht="22.5" customHeight="1" spans="1:9">
      <c r="A12" s="123"/>
      <c r="B12" s="133" t="s">
        <v>1214</v>
      </c>
      <c r="C12" s="129" t="s">
        <v>1227</v>
      </c>
      <c r="D12" s="129" t="s">
        <v>1231</v>
      </c>
      <c r="E12" s="129" t="s">
        <v>1211</v>
      </c>
      <c r="F12" s="129" t="s">
        <v>1232</v>
      </c>
      <c r="G12" s="130" t="s">
        <v>1233</v>
      </c>
      <c r="H12" s="131">
        <v>2</v>
      </c>
      <c r="I12" s="132">
        <v>6800</v>
      </c>
    </row>
    <row r="13" ht="22.5" customHeight="1" spans="1:9">
      <c r="A13" s="123"/>
      <c r="B13" s="134" t="s">
        <v>1214</v>
      </c>
      <c r="C13" s="125" t="s">
        <v>1234</v>
      </c>
      <c r="D13" s="125" t="s">
        <v>909</v>
      </c>
      <c r="E13" s="125" t="s">
        <v>1235</v>
      </c>
      <c r="F13" s="125" t="s">
        <v>1236</v>
      </c>
      <c r="G13" s="126" t="s">
        <v>1237</v>
      </c>
      <c r="H13" s="125">
        <v>2</v>
      </c>
      <c r="I13" s="127">
        <v>4800</v>
      </c>
    </row>
    <row r="14" ht="22.5" customHeight="1" spans="1:9">
      <c r="A14" s="123"/>
      <c r="B14" s="133" t="s">
        <v>1214</v>
      </c>
      <c r="C14" s="129" t="s">
        <v>1238</v>
      </c>
      <c r="D14" s="129" t="s">
        <v>972</v>
      </c>
      <c r="E14" s="129" t="s">
        <v>1220</v>
      </c>
      <c r="F14" s="129" t="s">
        <v>1239</v>
      </c>
      <c r="G14" s="130" t="s">
        <v>1240</v>
      </c>
      <c r="H14" s="131">
        <v>2</v>
      </c>
      <c r="I14" s="132">
        <v>4000</v>
      </c>
    </row>
    <row r="15" ht="22.5" customHeight="1" spans="1:9">
      <c r="A15" s="123"/>
      <c r="B15" s="134" t="s">
        <v>1214</v>
      </c>
      <c r="C15" s="135" t="s">
        <v>220</v>
      </c>
      <c r="D15" s="136"/>
      <c r="E15" s="125" t="s">
        <v>1241</v>
      </c>
      <c r="F15" s="125" t="s">
        <v>219</v>
      </c>
      <c r="G15" s="126" t="s">
        <v>1242</v>
      </c>
      <c r="H15" s="125">
        <v>2</v>
      </c>
      <c r="I15" s="127">
        <v>10580</v>
      </c>
    </row>
    <row r="16" ht="22.5" customHeight="1" spans="1:9">
      <c r="A16" s="123"/>
      <c r="B16" s="133" t="s">
        <v>1214</v>
      </c>
      <c r="C16" s="137" t="s">
        <v>220</v>
      </c>
      <c r="D16" s="138"/>
      <c r="E16" s="129" t="s">
        <v>1241</v>
      </c>
      <c r="F16" s="129" t="s">
        <v>1107</v>
      </c>
      <c r="G16" s="130" t="s">
        <v>1106</v>
      </c>
      <c r="H16" s="131">
        <v>3</v>
      </c>
      <c r="I16" s="132">
        <v>5800</v>
      </c>
    </row>
    <row r="17" ht="22.5" customHeight="1" spans="1:9">
      <c r="A17" s="123"/>
      <c r="B17" s="134" t="s">
        <v>1214</v>
      </c>
      <c r="C17" s="135" t="s">
        <v>220</v>
      </c>
      <c r="D17" s="136"/>
      <c r="E17" s="125" t="s">
        <v>1241</v>
      </c>
      <c r="F17" s="125" t="s">
        <v>99</v>
      </c>
      <c r="G17" s="126" t="s">
        <v>1243</v>
      </c>
      <c r="H17" s="125">
        <v>1</v>
      </c>
      <c r="I17" s="127">
        <v>3000</v>
      </c>
    </row>
    <row r="18" ht="22.5" customHeight="1" spans="1:9">
      <c r="A18" s="123"/>
      <c r="B18" s="128" t="s">
        <v>1204</v>
      </c>
      <c r="C18" s="139" t="s">
        <v>1244</v>
      </c>
      <c r="D18" s="139" t="s">
        <v>1223</v>
      </c>
      <c r="E18" s="139" t="s">
        <v>1235</v>
      </c>
      <c r="F18" s="139" t="s">
        <v>1245</v>
      </c>
      <c r="G18" s="140" t="s">
        <v>1246</v>
      </c>
      <c r="H18" s="141" t="s">
        <v>188</v>
      </c>
      <c r="I18" s="142">
        <v>3500</v>
      </c>
    </row>
    <row r="19" ht="22.5" customHeight="1" spans="1:9">
      <c r="A19" s="123"/>
      <c r="B19" s="124" t="s">
        <v>1204</v>
      </c>
      <c r="C19" s="125" t="s">
        <v>1244</v>
      </c>
      <c r="D19" s="125" t="s">
        <v>1223</v>
      </c>
      <c r="E19" s="125" t="s">
        <v>1235</v>
      </c>
      <c r="F19" s="125" t="s">
        <v>1245</v>
      </c>
      <c r="G19" s="126" t="s">
        <v>1247</v>
      </c>
      <c r="H19" s="125" t="s">
        <v>188</v>
      </c>
      <c r="I19" s="127">
        <v>3500</v>
      </c>
    </row>
    <row r="20" ht="22.5" customHeight="1" spans="1:9">
      <c r="A20" s="123"/>
      <c r="B20" s="128" t="s">
        <v>1204</v>
      </c>
      <c r="C20" s="139" t="s">
        <v>1244</v>
      </c>
      <c r="D20" s="139" t="s">
        <v>1223</v>
      </c>
      <c r="E20" s="139" t="s">
        <v>1235</v>
      </c>
      <c r="F20" s="139" t="s">
        <v>1245</v>
      </c>
      <c r="G20" s="140" t="s">
        <v>1248</v>
      </c>
      <c r="H20" s="141" t="s">
        <v>188</v>
      </c>
      <c r="I20" s="142">
        <v>3500</v>
      </c>
    </row>
    <row r="21" ht="22.5" customHeight="1" spans="1:9">
      <c r="A21" s="123"/>
      <c r="B21" s="124" t="s">
        <v>1204</v>
      </c>
      <c r="C21" s="125" t="s">
        <v>1244</v>
      </c>
      <c r="D21" s="125" t="s">
        <v>1223</v>
      </c>
      <c r="E21" s="125" t="s">
        <v>1235</v>
      </c>
      <c r="F21" s="125" t="s">
        <v>1245</v>
      </c>
      <c r="G21" s="126" t="s">
        <v>1249</v>
      </c>
      <c r="H21" s="125" t="s">
        <v>188</v>
      </c>
      <c r="I21" s="127">
        <v>3500</v>
      </c>
    </row>
    <row r="22" ht="22.5" customHeight="1" spans="1:9">
      <c r="A22" s="123"/>
      <c r="B22" s="128" t="s">
        <v>1204</v>
      </c>
      <c r="C22" s="139" t="s">
        <v>1244</v>
      </c>
      <c r="D22" s="139" t="s">
        <v>1223</v>
      </c>
      <c r="E22" s="139" t="s">
        <v>1235</v>
      </c>
      <c r="F22" s="139" t="s">
        <v>1245</v>
      </c>
      <c r="G22" s="140" t="s">
        <v>1250</v>
      </c>
      <c r="H22" s="141" t="s">
        <v>188</v>
      </c>
      <c r="I22" s="142">
        <v>3500</v>
      </c>
    </row>
    <row r="23" ht="22.5" customHeight="1" spans="1:9">
      <c r="A23" s="123"/>
      <c r="B23" s="124" t="s">
        <v>1204</v>
      </c>
      <c r="C23" s="125" t="s">
        <v>1244</v>
      </c>
      <c r="D23" s="125" t="s">
        <v>1223</v>
      </c>
      <c r="E23" s="125" t="s">
        <v>1235</v>
      </c>
      <c r="F23" s="125" t="s">
        <v>1245</v>
      </c>
      <c r="G23" s="126" t="s">
        <v>1251</v>
      </c>
      <c r="H23" s="125" t="s">
        <v>188</v>
      </c>
      <c r="I23" s="127">
        <v>3500</v>
      </c>
    </row>
    <row r="24" ht="22.5" customHeight="1" spans="1:9">
      <c r="A24" s="123"/>
      <c r="B24" s="128" t="s">
        <v>1204</v>
      </c>
      <c r="C24" s="139" t="s">
        <v>1244</v>
      </c>
      <c r="D24" s="139" t="s">
        <v>1223</v>
      </c>
      <c r="E24" s="139" t="s">
        <v>1235</v>
      </c>
      <c r="F24" s="139" t="s">
        <v>1252</v>
      </c>
      <c r="G24" s="140" t="s">
        <v>1253</v>
      </c>
      <c r="H24" s="141" t="s">
        <v>55</v>
      </c>
      <c r="I24" s="142">
        <v>1050</v>
      </c>
    </row>
    <row r="25" ht="22.5" customHeight="1" spans="1:9">
      <c r="A25" s="123"/>
      <c r="B25" s="124" t="s">
        <v>1204</v>
      </c>
      <c r="C25" s="125" t="s">
        <v>1244</v>
      </c>
      <c r="D25" s="125" t="s">
        <v>1223</v>
      </c>
      <c r="E25" s="125" t="s">
        <v>1235</v>
      </c>
      <c r="F25" s="125" t="s">
        <v>1254</v>
      </c>
      <c r="G25" s="126" t="s">
        <v>1255</v>
      </c>
      <c r="H25" s="125" t="s">
        <v>188</v>
      </c>
      <c r="I25" s="127">
        <v>3650</v>
      </c>
    </row>
    <row r="26" ht="22.5" customHeight="1" spans="1:9">
      <c r="A26" s="123"/>
      <c r="B26" s="128" t="s">
        <v>1204</v>
      </c>
      <c r="C26" s="139" t="s">
        <v>1244</v>
      </c>
      <c r="D26" s="139" t="s">
        <v>1223</v>
      </c>
      <c r="E26" s="139" t="s">
        <v>1235</v>
      </c>
      <c r="F26" s="139" t="s">
        <v>1254</v>
      </c>
      <c r="G26" s="140" t="s">
        <v>1256</v>
      </c>
      <c r="H26" s="141" t="s">
        <v>182</v>
      </c>
      <c r="I26" s="142">
        <v>11000</v>
      </c>
    </row>
    <row r="27" ht="22.5" customHeight="1" spans="1:9">
      <c r="A27" s="143"/>
      <c r="B27" s="144" t="s">
        <v>1204</v>
      </c>
      <c r="C27" s="145" t="s">
        <v>1257</v>
      </c>
      <c r="D27" s="145" t="s">
        <v>1223</v>
      </c>
      <c r="E27" s="145" t="s">
        <v>1258</v>
      </c>
      <c r="F27" s="145" t="s">
        <v>1259</v>
      </c>
      <c r="G27" s="146" t="s">
        <v>1260</v>
      </c>
      <c r="H27" s="145" t="s">
        <v>1261</v>
      </c>
      <c r="I27" s="147">
        <v>3680</v>
      </c>
    </row>
    <row r="28" ht="22.5" customHeight="1" spans="1:9">
      <c r="A28" s="148" t="s">
        <v>1262</v>
      </c>
      <c r="B28" s="141" t="s">
        <v>1214</v>
      </c>
      <c r="C28" s="139" t="s">
        <v>1263</v>
      </c>
      <c r="D28" s="139" t="s">
        <v>798</v>
      </c>
      <c r="E28" s="139" t="s">
        <v>1211</v>
      </c>
      <c r="F28" s="139" t="s">
        <v>1264</v>
      </c>
      <c r="G28" s="140" t="s">
        <v>1265</v>
      </c>
      <c r="H28" s="141">
        <v>2</v>
      </c>
      <c r="I28" s="142">
        <v>5800</v>
      </c>
    </row>
    <row r="29" ht="22.5" customHeight="1" spans="1:9">
      <c r="A29" s="149"/>
      <c r="B29" s="150" t="s">
        <v>1214</v>
      </c>
      <c r="C29" s="151">
        <v>2.2</v>
      </c>
      <c r="D29" s="152" t="s">
        <v>824</v>
      </c>
      <c r="E29" s="152" t="s">
        <v>1211</v>
      </c>
      <c r="F29" s="152" t="s">
        <v>849</v>
      </c>
      <c r="G29" s="153" t="s">
        <v>1266</v>
      </c>
      <c r="H29" s="154">
        <v>1</v>
      </c>
      <c r="I29" s="155">
        <v>1580</v>
      </c>
    </row>
    <row r="30" ht="22.5" customHeight="1" spans="1:9">
      <c r="A30" s="149"/>
      <c r="B30" s="141" t="s">
        <v>1214</v>
      </c>
      <c r="C30" s="156" t="s">
        <v>1267</v>
      </c>
      <c r="D30" s="139" t="s">
        <v>875</v>
      </c>
      <c r="E30" s="139" t="s">
        <v>1211</v>
      </c>
      <c r="F30" s="139" t="s">
        <v>874</v>
      </c>
      <c r="G30" s="140" t="s">
        <v>1268</v>
      </c>
      <c r="H30" s="141">
        <v>2</v>
      </c>
      <c r="I30" s="142">
        <v>8800</v>
      </c>
    </row>
    <row r="31" ht="22.5" customHeight="1" spans="1:9">
      <c r="A31" s="149"/>
      <c r="B31" s="150" t="s">
        <v>1214</v>
      </c>
      <c r="C31" s="151" t="s">
        <v>1269</v>
      </c>
      <c r="D31" s="152" t="s">
        <v>884</v>
      </c>
      <c r="E31" s="152" t="s">
        <v>1211</v>
      </c>
      <c r="F31" s="152" t="s">
        <v>1270</v>
      </c>
      <c r="G31" s="153" t="s">
        <v>882</v>
      </c>
      <c r="H31" s="154">
        <v>6</v>
      </c>
      <c r="I31" s="155">
        <v>29800</v>
      </c>
    </row>
    <row r="32" ht="22.5" customHeight="1" spans="1:9">
      <c r="A32" s="149"/>
      <c r="B32" s="128" t="s">
        <v>1204</v>
      </c>
      <c r="C32" s="139" t="s">
        <v>1244</v>
      </c>
      <c r="D32" s="139" t="s">
        <v>1223</v>
      </c>
      <c r="E32" s="139" t="s">
        <v>1235</v>
      </c>
      <c r="F32" s="139" t="s">
        <v>1245</v>
      </c>
      <c r="G32" s="140" t="s">
        <v>1246</v>
      </c>
      <c r="H32" s="141" t="s">
        <v>188</v>
      </c>
      <c r="I32" s="142">
        <v>3500</v>
      </c>
    </row>
    <row r="33" ht="22.5" customHeight="1" spans="1:9">
      <c r="A33" s="149"/>
      <c r="B33" s="124" t="s">
        <v>1204</v>
      </c>
      <c r="C33" s="125" t="s">
        <v>1244</v>
      </c>
      <c r="D33" s="125" t="s">
        <v>1223</v>
      </c>
      <c r="E33" s="125" t="s">
        <v>1235</v>
      </c>
      <c r="F33" s="125" t="s">
        <v>1245</v>
      </c>
      <c r="G33" s="126" t="s">
        <v>1247</v>
      </c>
      <c r="H33" s="125" t="s">
        <v>188</v>
      </c>
      <c r="I33" s="127">
        <v>3500</v>
      </c>
    </row>
    <row r="34" ht="22.5" customHeight="1" spans="1:9">
      <c r="A34" s="149"/>
      <c r="B34" s="128" t="s">
        <v>1204</v>
      </c>
      <c r="C34" s="139" t="s">
        <v>1244</v>
      </c>
      <c r="D34" s="139" t="s">
        <v>1223</v>
      </c>
      <c r="E34" s="139" t="s">
        <v>1235</v>
      </c>
      <c r="F34" s="139" t="s">
        <v>1245</v>
      </c>
      <c r="G34" s="140" t="s">
        <v>1248</v>
      </c>
      <c r="H34" s="141" t="s">
        <v>188</v>
      </c>
      <c r="I34" s="142">
        <v>3500</v>
      </c>
    </row>
    <row r="35" ht="22.5" customHeight="1" spans="1:9">
      <c r="A35" s="149"/>
      <c r="B35" s="124" t="s">
        <v>1204</v>
      </c>
      <c r="C35" s="125" t="s">
        <v>1244</v>
      </c>
      <c r="D35" s="125" t="s">
        <v>1223</v>
      </c>
      <c r="E35" s="125" t="s">
        <v>1235</v>
      </c>
      <c r="F35" s="125" t="s">
        <v>1245</v>
      </c>
      <c r="G35" s="126" t="s">
        <v>1249</v>
      </c>
      <c r="H35" s="125" t="s">
        <v>188</v>
      </c>
      <c r="I35" s="127">
        <v>3500</v>
      </c>
    </row>
    <row r="36" ht="22.5" customHeight="1" spans="1:9">
      <c r="A36" s="149"/>
      <c r="B36" s="128" t="s">
        <v>1204</v>
      </c>
      <c r="C36" s="139" t="s">
        <v>1244</v>
      </c>
      <c r="D36" s="139" t="s">
        <v>1223</v>
      </c>
      <c r="E36" s="139" t="s">
        <v>1235</v>
      </c>
      <c r="F36" s="139" t="s">
        <v>1245</v>
      </c>
      <c r="G36" s="140" t="s">
        <v>1250</v>
      </c>
      <c r="H36" s="141" t="s">
        <v>188</v>
      </c>
      <c r="I36" s="142">
        <v>3500</v>
      </c>
    </row>
    <row r="37" ht="22.5" customHeight="1" spans="1:9">
      <c r="A37" s="149"/>
      <c r="B37" s="124" t="s">
        <v>1204</v>
      </c>
      <c r="C37" s="125" t="s">
        <v>1244</v>
      </c>
      <c r="D37" s="125" t="s">
        <v>1223</v>
      </c>
      <c r="E37" s="125" t="s">
        <v>1235</v>
      </c>
      <c r="F37" s="125" t="s">
        <v>1245</v>
      </c>
      <c r="G37" s="126" t="s">
        <v>1251</v>
      </c>
      <c r="H37" s="125" t="s">
        <v>188</v>
      </c>
      <c r="I37" s="127">
        <v>3500</v>
      </c>
    </row>
    <row r="38" ht="22.5" customHeight="1" spans="1:9">
      <c r="A38" s="149"/>
      <c r="B38" s="128" t="s">
        <v>1204</v>
      </c>
      <c r="C38" s="139" t="s">
        <v>1244</v>
      </c>
      <c r="D38" s="139" t="s">
        <v>1223</v>
      </c>
      <c r="E38" s="139" t="s">
        <v>1235</v>
      </c>
      <c r="F38" s="139" t="s">
        <v>1252</v>
      </c>
      <c r="G38" s="140" t="s">
        <v>1253</v>
      </c>
      <c r="H38" s="141" t="s">
        <v>55</v>
      </c>
      <c r="I38" s="142">
        <v>1050</v>
      </c>
    </row>
    <row r="39" ht="22.5" customHeight="1" spans="1:9">
      <c r="A39" s="149"/>
      <c r="B39" s="124" t="s">
        <v>1204</v>
      </c>
      <c r="C39" s="125" t="s">
        <v>1244</v>
      </c>
      <c r="D39" s="125" t="s">
        <v>1223</v>
      </c>
      <c r="E39" s="125" t="s">
        <v>1235</v>
      </c>
      <c r="F39" s="125" t="s">
        <v>1254</v>
      </c>
      <c r="G39" s="126" t="s">
        <v>1255</v>
      </c>
      <c r="H39" s="125" t="s">
        <v>188</v>
      </c>
      <c r="I39" s="127">
        <v>3650</v>
      </c>
    </row>
    <row r="40" ht="22.5" customHeight="1" spans="1:9">
      <c r="A40" s="149"/>
      <c r="B40" s="128" t="s">
        <v>1204</v>
      </c>
      <c r="C40" s="139" t="s">
        <v>1244</v>
      </c>
      <c r="D40" s="139" t="s">
        <v>1223</v>
      </c>
      <c r="E40" s="139" t="s">
        <v>1235</v>
      </c>
      <c r="F40" s="139" t="s">
        <v>1254</v>
      </c>
      <c r="G40" s="140" t="s">
        <v>1256</v>
      </c>
      <c r="H40" s="141" t="s">
        <v>182</v>
      </c>
      <c r="I40" s="142">
        <v>11000</v>
      </c>
    </row>
    <row r="41" ht="22.5" customHeight="1" spans="1:9">
      <c r="A41" s="149"/>
      <c r="B41" s="157" t="s">
        <v>1204</v>
      </c>
      <c r="C41" s="158" t="s">
        <v>1257</v>
      </c>
      <c r="D41" s="158" t="s">
        <v>1223</v>
      </c>
      <c r="E41" s="158" t="s">
        <v>1258</v>
      </c>
      <c r="F41" s="158" t="s">
        <v>1259</v>
      </c>
      <c r="G41" s="159" t="s">
        <v>1260</v>
      </c>
      <c r="H41" s="158" t="s">
        <v>1261</v>
      </c>
      <c r="I41" s="160">
        <v>3680</v>
      </c>
    </row>
    <row r="42" s="110" customFormat="1" ht="22.5" customHeight="1" spans="1:9">
      <c r="A42" s="161" t="s">
        <v>1271</v>
      </c>
      <c r="B42" s="162" t="s">
        <v>1214</v>
      </c>
      <c r="C42" s="163" t="s">
        <v>1272</v>
      </c>
      <c r="D42" s="163" t="s">
        <v>1223</v>
      </c>
      <c r="E42" s="163" t="s">
        <v>1241</v>
      </c>
      <c r="F42" s="163" t="s">
        <v>1245</v>
      </c>
      <c r="G42" s="164" t="s">
        <v>1273</v>
      </c>
      <c r="H42" s="162">
        <v>8</v>
      </c>
      <c r="I42" s="165">
        <v>8200</v>
      </c>
    </row>
    <row r="43" s="110" customFormat="1" ht="22.5" customHeight="1" spans="1:9">
      <c r="A43" s="123"/>
      <c r="B43" s="154" t="s">
        <v>1214</v>
      </c>
      <c r="C43" s="152" t="s">
        <v>1274</v>
      </c>
      <c r="D43" s="152" t="s">
        <v>1223</v>
      </c>
      <c r="E43" s="152" t="s">
        <v>1241</v>
      </c>
      <c r="F43" s="152" t="s">
        <v>1245</v>
      </c>
      <c r="G43" s="153" t="s">
        <v>1275</v>
      </c>
      <c r="H43" s="154" t="s">
        <v>55</v>
      </c>
      <c r="I43" s="155">
        <v>28460</v>
      </c>
    </row>
    <row r="44" s="110" customFormat="1" ht="27.75" customHeight="1" spans="1:9">
      <c r="A44" s="123"/>
      <c r="B44" s="166" t="s">
        <v>1214</v>
      </c>
      <c r="C44" s="166" t="s">
        <v>1276</v>
      </c>
      <c r="D44" s="166" t="s">
        <v>909</v>
      </c>
      <c r="E44" s="166" t="s">
        <v>1235</v>
      </c>
      <c r="F44" s="166" t="s">
        <v>1277</v>
      </c>
      <c r="G44" s="167" t="s">
        <v>1278</v>
      </c>
      <c r="H44" s="168">
        <v>2</v>
      </c>
      <c r="I44" s="169">
        <v>6200</v>
      </c>
    </row>
    <row r="45" s="110" customFormat="1" ht="27.75" customHeight="1" spans="1:9">
      <c r="A45" s="123"/>
      <c r="B45" s="154" t="s">
        <v>1214</v>
      </c>
      <c r="C45" s="152" t="s">
        <v>1276</v>
      </c>
      <c r="D45" s="152" t="s">
        <v>909</v>
      </c>
      <c r="E45" s="152" t="s">
        <v>1235</v>
      </c>
      <c r="F45" s="152" t="s">
        <v>1277</v>
      </c>
      <c r="G45" s="153" t="s">
        <v>1279</v>
      </c>
      <c r="H45" s="154">
        <v>2</v>
      </c>
      <c r="I45" s="155">
        <v>5600</v>
      </c>
    </row>
    <row r="46" ht="22.5" customHeight="1" spans="1:9">
      <c r="A46" s="123"/>
      <c r="B46" s="166" t="s">
        <v>1214</v>
      </c>
      <c r="C46" s="166" t="s">
        <v>1276</v>
      </c>
      <c r="D46" s="166" t="s">
        <v>909</v>
      </c>
      <c r="E46" s="166" t="s">
        <v>291</v>
      </c>
      <c r="F46" s="166" t="s">
        <v>1280</v>
      </c>
      <c r="G46" s="167" t="s">
        <v>1281</v>
      </c>
      <c r="H46" s="168">
        <v>2</v>
      </c>
      <c r="I46" s="169">
        <v>4500</v>
      </c>
    </row>
    <row r="47" s="110" customFormat="1" ht="22.5" customHeight="1" spans="1:9">
      <c r="A47" s="123"/>
      <c r="B47" s="154" t="s">
        <v>1214</v>
      </c>
      <c r="C47" s="152" t="s">
        <v>1282</v>
      </c>
      <c r="D47" s="152" t="s">
        <v>909</v>
      </c>
      <c r="E47" s="152" t="s">
        <v>1241</v>
      </c>
      <c r="F47" s="152" t="s">
        <v>1245</v>
      </c>
      <c r="G47" s="153" t="s">
        <v>1283</v>
      </c>
      <c r="H47" s="154">
        <v>2</v>
      </c>
      <c r="I47" s="155">
        <v>10580</v>
      </c>
    </row>
    <row r="48" s="110" customFormat="1" ht="22.5" customHeight="1" spans="1:9">
      <c r="A48" s="123"/>
      <c r="B48" s="166" t="s">
        <v>1214</v>
      </c>
      <c r="C48" s="166" t="s">
        <v>1282</v>
      </c>
      <c r="D48" s="166" t="s">
        <v>909</v>
      </c>
      <c r="E48" s="166" t="s">
        <v>1241</v>
      </c>
      <c r="F48" s="166" t="s">
        <v>1284</v>
      </c>
      <c r="G48" s="167" t="s">
        <v>1285</v>
      </c>
      <c r="H48" s="168">
        <v>2</v>
      </c>
      <c r="I48" s="169">
        <v>6800</v>
      </c>
    </row>
    <row r="49" s="110" customFormat="1" ht="22.5" customHeight="1" spans="1:9">
      <c r="A49" s="123"/>
      <c r="B49" s="154" t="s">
        <v>1214</v>
      </c>
      <c r="C49" s="152">
        <v>3.17</v>
      </c>
      <c r="D49" s="152" t="s">
        <v>845</v>
      </c>
      <c r="E49" s="152" t="s">
        <v>1211</v>
      </c>
      <c r="F49" s="152" t="s">
        <v>1286</v>
      </c>
      <c r="G49" s="153" t="s">
        <v>844</v>
      </c>
      <c r="H49" s="154">
        <v>1</v>
      </c>
      <c r="I49" s="155">
        <v>1580</v>
      </c>
    </row>
    <row r="50" s="110" customFormat="1" ht="22.5" customHeight="1" spans="1:9">
      <c r="A50" s="123"/>
      <c r="B50" s="166" t="s">
        <v>1214</v>
      </c>
      <c r="C50" s="166" t="s">
        <v>1287</v>
      </c>
      <c r="D50" s="166" t="s">
        <v>821</v>
      </c>
      <c r="E50" s="166" t="s">
        <v>1211</v>
      </c>
      <c r="F50" s="166" t="s">
        <v>1288</v>
      </c>
      <c r="G50" s="167" t="s">
        <v>865</v>
      </c>
      <c r="H50" s="168">
        <v>2</v>
      </c>
      <c r="I50" s="169">
        <v>16800</v>
      </c>
    </row>
    <row r="51" s="110" customFormat="1" ht="22.5" customHeight="1" spans="1:9">
      <c r="A51" s="123"/>
      <c r="B51" s="154" t="s">
        <v>1214</v>
      </c>
      <c r="C51" s="152" t="s">
        <v>1289</v>
      </c>
      <c r="D51" s="152" t="s">
        <v>909</v>
      </c>
      <c r="E51" s="152" t="s">
        <v>1235</v>
      </c>
      <c r="F51" s="152" t="s">
        <v>1290</v>
      </c>
      <c r="G51" s="153" t="s">
        <v>1291</v>
      </c>
      <c r="H51" s="154">
        <v>2</v>
      </c>
      <c r="I51" s="155">
        <v>5200</v>
      </c>
    </row>
    <row r="52" s="110" customFormat="1" ht="22.5" customHeight="1" spans="1:9">
      <c r="A52" s="123"/>
      <c r="B52" s="166" t="s">
        <v>1214</v>
      </c>
      <c r="C52" s="166" t="s">
        <v>1289</v>
      </c>
      <c r="D52" s="166" t="s">
        <v>909</v>
      </c>
      <c r="E52" s="166" t="s">
        <v>1235</v>
      </c>
      <c r="F52" s="166" t="s">
        <v>1292</v>
      </c>
      <c r="G52" s="167" t="s">
        <v>1293</v>
      </c>
      <c r="H52" s="168">
        <v>2</v>
      </c>
      <c r="I52" s="169">
        <v>5600</v>
      </c>
    </row>
    <row r="53" s="110" customFormat="1" ht="22.5" customHeight="1" spans="1:9">
      <c r="A53" s="123"/>
      <c r="B53" s="154" t="s">
        <v>1214</v>
      </c>
      <c r="C53" s="152" t="s">
        <v>1294</v>
      </c>
      <c r="D53" s="152" t="s">
        <v>909</v>
      </c>
      <c r="E53" s="152" t="s">
        <v>1241</v>
      </c>
      <c r="F53" s="152" t="s">
        <v>1295</v>
      </c>
      <c r="G53" s="153" t="s">
        <v>1296</v>
      </c>
      <c r="H53" s="154">
        <v>3</v>
      </c>
      <c r="I53" s="155">
        <v>4500</v>
      </c>
    </row>
    <row r="54" s="110" customFormat="1" ht="22.5" customHeight="1" spans="1:9">
      <c r="A54" s="123"/>
      <c r="B54" s="166" t="s">
        <v>1214</v>
      </c>
      <c r="C54" s="166" t="s">
        <v>1297</v>
      </c>
      <c r="D54" s="166" t="s">
        <v>909</v>
      </c>
      <c r="E54" s="166" t="s">
        <v>1241</v>
      </c>
      <c r="F54" s="166" t="s">
        <v>1298</v>
      </c>
      <c r="G54" s="167" t="s">
        <v>1299</v>
      </c>
      <c r="H54" s="168">
        <v>9</v>
      </c>
      <c r="I54" s="169">
        <v>20780</v>
      </c>
    </row>
    <row r="55" s="110" customFormat="1" ht="22.5" customHeight="1" spans="1:9">
      <c r="A55" s="123"/>
      <c r="B55" s="154" t="s">
        <v>1214</v>
      </c>
      <c r="C55" s="152" t="s">
        <v>1300</v>
      </c>
      <c r="D55" s="152" t="s">
        <v>1301</v>
      </c>
      <c r="E55" s="152" t="s">
        <v>1241</v>
      </c>
      <c r="F55" s="152" t="s">
        <v>1302</v>
      </c>
      <c r="G55" s="153" t="s">
        <v>1303</v>
      </c>
      <c r="H55" s="154">
        <v>6</v>
      </c>
      <c r="I55" s="155">
        <v>9800</v>
      </c>
    </row>
    <row r="56" s="110" customFormat="1" ht="22.5" customHeight="1" spans="1:9">
      <c r="A56" s="123"/>
      <c r="B56" s="166" t="s">
        <v>1214</v>
      </c>
      <c r="C56" s="166" t="s">
        <v>1304</v>
      </c>
      <c r="D56" s="166" t="s">
        <v>909</v>
      </c>
      <c r="E56" s="166" t="s">
        <v>1241</v>
      </c>
      <c r="F56" s="166" t="s">
        <v>1295</v>
      </c>
      <c r="G56" s="167" t="s">
        <v>1305</v>
      </c>
      <c r="H56" s="168">
        <v>2</v>
      </c>
      <c r="I56" s="169">
        <v>3800</v>
      </c>
    </row>
    <row r="57" s="110" customFormat="1" ht="22.5" customHeight="1" spans="1:9">
      <c r="A57" s="123"/>
      <c r="B57" s="154" t="s">
        <v>1214</v>
      </c>
      <c r="C57" s="152" t="s">
        <v>1306</v>
      </c>
      <c r="D57" s="152" t="s">
        <v>909</v>
      </c>
      <c r="E57" s="152" t="s">
        <v>1235</v>
      </c>
      <c r="F57" s="152" t="s">
        <v>1277</v>
      </c>
      <c r="G57" s="153" t="s">
        <v>1307</v>
      </c>
      <c r="H57" s="154">
        <v>2</v>
      </c>
      <c r="I57" s="155">
        <v>5800</v>
      </c>
    </row>
    <row r="58" s="110" customFormat="1" ht="22.5" customHeight="1" spans="1:9">
      <c r="A58" s="123"/>
      <c r="B58" s="166" t="s">
        <v>1214</v>
      </c>
      <c r="C58" s="166" t="s">
        <v>1306</v>
      </c>
      <c r="D58" s="166" t="s">
        <v>805</v>
      </c>
      <c r="E58" s="166" t="s">
        <v>1211</v>
      </c>
      <c r="F58" s="166" t="s">
        <v>1286</v>
      </c>
      <c r="G58" s="167" t="s">
        <v>1308</v>
      </c>
      <c r="H58" s="168">
        <v>2</v>
      </c>
      <c r="I58" s="169">
        <v>8800</v>
      </c>
    </row>
    <row r="59" ht="22.5" customHeight="1" spans="1:9">
      <c r="A59" s="123"/>
      <c r="B59" s="154" t="s">
        <v>1214</v>
      </c>
      <c r="C59" s="152" t="s">
        <v>1306</v>
      </c>
      <c r="D59" s="152" t="s">
        <v>972</v>
      </c>
      <c r="E59" s="152" t="s">
        <v>1235</v>
      </c>
      <c r="F59" s="152" t="s">
        <v>1309</v>
      </c>
      <c r="G59" s="153" t="s">
        <v>1310</v>
      </c>
      <c r="H59" s="154">
        <v>2</v>
      </c>
      <c r="I59" s="155">
        <v>5000</v>
      </c>
    </row>
    <row r="60" ht="22.5" customHeight="1" spans="1:9">
      <c r="A60" s="123"/>
      <c r="B60" s="166" t="s">
        <v>1214</v>
      </c>
      <c r="C60" s="166" t="s">
        <v>1311</v>
      </c>
      <c r="D60" s="166" t="s">
        <v>909</v>
      </c>
      <c r="E60" s="166" t="s">
        <v>1235</v>
      </c>
      <c r="F60" s="166" t="s">
        <v>1312</v>
      </c>
      <c r="G60" s="167" t="s">
        <v>1313</v>
      </c>
      <c r="H60" s="168">
        <v>2</v>
      </c>
      <c r="I60" s="169">
        <v>4500</v>
      </c>
    </row>
    <row r="61" s="111" customFormat="1" ht="22.5" customHeight="1" spans="1:9">
      <c r="A61" s="123"/>
      <c r="B61" s="154" t="s">
        <v>1214</v>
      </c>
      <c r="C61" s="152" t="s">
        <v>1314</v>
      </c>
      <c r="D61" s="152" t="s">
        <v>1315</v>
      </c>
      <c r="E61" s="152" t="s">
        <v>1235</v>
      </c>
      <c r="F61" s="152" t="s">
        <v>1224</v>
      </c>
      <c r="G61" s="153" t="s">
        <v>1316</v>
      </c>
      <c r="H61" s="154">
        <v>2</v>
      </c>
      <c r="I61" s="155">
        <v>4500</v>
      </c>
    </row>
    <row r="62" ht="22.5" customHeight="1" spans="1:9">
      <c r="A62" s="123"/>
      <c r="B62" s="166" t="s">
        <v>1214</v>
      </c>
      <c r="C62" s="166" t="s">
        <v>1314</v>
      </c>
      <c r="D62" s="166" t="s">
        <v>909</v>
      </c>
      <c r="E62" s="166" t="s">
        <v>291</v>
      </c>
      <c r="F62" s="166" t="s">
        <v>1317</v>
      </c>
      <c r="G62" s="167" t="s">
        <v>1318</v>
      </c>
      <c r="H62" s="168">
        <v>2</v>
      </c>
      <c r="I62" s="169">
        <v>4500</v>
      </c>
    </row>
    <row r="63" s="110" customFormat="1" ht="22.5" customHeight="1" spans="1:9">
      <c r="A63" s="123"/>
      <c r="B63" s="154" t="s">
        <v>1214</v>
      </c>
      <c r="C63" s="152" t="s">
        <v>1319</v>
      </c>
      <c r="D63" s="152" t="s">
        <v>909</v>
      </c>
      <c r="E63" s="152" t="s">
        <v>1235</v>
      </c>
      <c r="F63" s="152" t="s">
        <v>1224</v>
      </c>
      <c r="G63" s="153" t="s">
        <v>1320</v>
      </c>
      <c r="H63" s="154">
        <v>3</v>
      </c>
      <c r="I63" s="155">
        <v>5800</v>
      </c>
    </row>
    <row r="64" s="110" customFormat="1" ht="22.5" customHeight="1" spans="1:9">
      <c r="A64" s="123"/>
      <c r="B64" s="166" t="s">
        <v>1214</v>
      </c>
      <c r="C64" s="166" t="s">
        <v>1321</v>
      </c>
      <c r="D64" s="166" t="s">
        <v>909</v>
      </c>
      <c r="E64" s="166" t="s">
        <v>1235</v>
      </c>
      <c r="F64" s="166" t="s">
        <v>1277</v>
      </c>
      <c r="G64" s="167" t="s">
        <v>1322</v>
      </c>
      <c r="H64" s="168">
        <v>2</v>
      </c>
      <c r="I64" s="169">
        <v>5800</v>
      </c>
    </row>
    <row r="65" s="112" customFormat="1" ht="22.5" customHeight="1" spans="1:9">
      <c r="A65" s="123"/>
      <c r="B65" s="154" t="s">
        <v>1214</v>
      </c>
      <c r="C65" s="152" t="s">
        <v>1321</v>
      </c>
      <c r="D65" s="152" t="s">
        <v>909</v>
      </c>
      <c r="E65" s="152" t="s">
        <v>1235</v>
      </c>
      <c r="F65" s="152" t="s">
        <v>1236</v>
      </c>
      <c r="G65" s="153" t="s">
        <v>1323</v>
      </c>
      <c r="H65" s="154">
        <v>2</v>
      </c>
      <c r="I65" s="155">
        <v>4800</v>
      </c>
    </row>
    <row r="66" ht="22.5" customHeight="1" spans="1:9">
      <c r="A66" s="123"/>
      <c r="B66" s="166" t="s">
        <v>1214</v>
      </c>
      <c r="C66" s="166" t="s">
        <v>1321</v>
      </c>
      <c r="D66" s="166" t="s">
        <v>972</v>
      </c>
      <c r="E66" s="166" t="s">
        <v>168</v>
      </c>
      <c r="F66" s="166" t="s">
        <v>1228</v>
      </c>
      <c r="G66" s="167" t="s">
        <v>1324</v>
      </c>
      <c r="H66" s="168">
        <v>2</v>
      </c>
      <c r="I66" s="169">
        <v>3500</v>
      </c>
    </row>
    <row r="67" ht="22.5" customHeight="1" spans="1:9">
      <c r="A67" s="123"/>
      <c r="B67" s="154" t="s">
        <v>1214</v>
      </c>
      <c r="C67" s="152" t="s">
        <v>1321</v>
      </c>
      <c r="D67" s="152" t="s">
        <v>909</v>
      </c>
      <c r="E67" s="152" t="s">
        <v>291</v>
      </c>
      <c r="F67" s="152" t="s">
        <v>1325</v>
      </c>
      <c r="G67" s="153" t="s">
        <v>1326</v>
      </c>
      <c r="H67" s="154">
        <v>2</v>
      </c>
      <c r="I67" s="155">
        <v>4000</v>
      </c>
    </row>
    <row r="68" s="110" customFormat="1" ht="22.5" customHeight="1" spans="1:9">
      <c r="A68" s="123"/>
      <c r="B68" s="166" t="s">
        <v>1214</v>
      </c>
      <c r="C68" s="166" t="s">
        <v>1327</v>
      </c>
      <c r="D68" s="166" t="s">
        <v>1301</v>
      </c>
      <c r="E68" s="166" t="s">
        <v>1241</v>
      </c>
      <c r="F68" s="166" t="s">
        <v>1328</v>
      </c>
      <c r="G68" s="167" t="s">
        <v>1329</v>
      </c>
      <c r="H68" s="168" t="s">
        <v>182</v>
      </c>
      <c r="I68" s="169">
        <v>4480</v>
      </c>
    </row>
    <row r="69" ht="22.5" customHeight="1" spans="1:9">
      <c r="A69" s="123"/>
      <c r="B69" s="154" t="s">
        <v>1204</v>
      </c>
      <c r="C69" s="152" t="s">
        <v>1244</v>
      </c>
      <c r="D69" s="152" t="s">
        <v>1223</v>
      </c>
      <c r="E69" s="152" t="s">
        <v>1235</v>
      </c>
      <c r="F69" s="152" t="s">
        <v>1245</v>
      </c>
      <c r="G69" s="153" t="s">
        <v>1246</v>
      </c>
      <c r="H69" s="154" t="s">
        <v>188</v>
      </c>
      <c r="I69" s="155">
        <v>3500</v>
      </c>
    </row>
    <row r="70" ht="22.5" customHeight="1" spans="1:9">
      <c r="A70" s="123"/>
      <c r="B70" s="166" t="s">
        <v>1204</v>
      </c>
      <c r="C70" s="166" t="s">
        <v>1244</v>
      </c>
      <c r="D70" s="166" t="s">
        <v>1223</v>
      </c>
      <c r="E70" s="166" t="s">
        <v>1235</v>
      </c>
      <c r="F70" s="166" t="s">
        <v>1245</v>
      </c>
      <c r="G70" s="167" t="s">
        <v>1247</v>
      </c>
      <c r="H70" s="168" t="s">
        <v>188</v>
      </c>
      <c r="I70" s="169">
        <v>3500</v>
      </c>
    </row>
    <row r="71" ht="22.5" customHeight="1" spans="1:9">
      <c r="A71" s="123"/>
      <c r="B71" s="154" t="s">
        <v>1204</v>
      </c>
      <c r="C71" s="152" t="s">
        <v>1244</v>
      </c>
      <c r="D71" s="152" t="s">
        <v>1223</v>
      </c>
      <c r="E71" s="152" t="s">
        <v>1235</v>
      </c>
      <c r="F71" s="152" t="s">
        <v>1245</v>
      </c>
      <c r="G71" s="153" t="s">
        <v>1248</v>
      </c>
      <c r="H71" s="154" t="s">
        <v>188</v>
      </c>
      <c r="I71" s="155">
        <v>3500</v>
      </c>
    </row>
    <row r="72" ht="22.5" customHeight="1" spans="1:9">
      <c r="A72" s="123"/>
      <c r="B72" s="166" t="s">
        <v>1204</v>
      </c>
      <c r="C72" s="166" t="s">
        <v>1244</v>
      </c>
      <c r="D72" s="166" t="s">
        <v>1223</v>
      </c>
      <c r="E72" s="166" t="s">
        <v>1235</v>
      </c>
      <c r="F72" s="166" t="s">
        <v>1245</v>
      </c>
      <c r="G72" s="167" t="s">
        <v>1249</v>
      </c>
      <c r="H72" s="168" t="s">
        <v>188</v>
      </c>
      <c r="I72" s="169">
        <v>3500</v>
      </c>
    </row>
    <row r="73" ht="22.5" customHeight="1" spans="1:9">
      <c r="A73" s="123"/>
      <c r="B73" s="154" t="s">
        <v>1204</v>
      </c>
      <c r="C73" s="152" t="s">
        <v>1244</v>
      </c>
      <c r="D73" s="152" t="s">
        <v>1223</v>
      </c>
      <c r="E73" s="152" t="s">
        <v>1235</v>
      </c>
      <c r="F73" s="152" t="s">
        <v>1245</v>
      </c>
      <c r="G73" s="153" t="s">
        <v>1250</v>
      </c>
      <c r="H73" s="154" t="s">
        <v>188</v>
      </c>
      <c r="I73" s="155">
        <v>3500</v>
      </c>
    </row>
    <row r="74" ht="22.5" customHeight="1" spans="1:9">
      <c r="A74" s="123"/>
      <c r="B74" s="166" t="s">
        <v>1204</v>
      </c>
      <c r="C74" s="166" t="s">
        <v>1244</v>
      </c>
      <c r="D74" s="166" t="s">
        <v>1223</v>
      </c>
      <c r="E74" s="166" t="s">
        <v>1235</v>
      </c>
      <c r="F74" s="166" t="s">
        <v>1245</v>
      </c>
      <c r="G74" s="167" t="s">
        <v>1251</v>
      </c>
      <c r="H74" s="168" t="s">
        <v>188</v>
      </c>
      <c r="I74" s="169">
        <v>3500</v>
      </c>
    </row>
    <row r="75" ht="22.5" customHeight="1" spans="1:9">
      <c r="A75" s="123"/>
      <c r="B75" s="154" t="s">
        <v>1204</v>
      </c>
      <c r="C75" s="152" t="s">
        <v>1244</v>
      </c>
      <c r="D75" s="152" t="s">
        <v>1223</v>
      </c>
      <c r="E75" s="152" t="s">
        <v>1235</v>
      </c>
      <c r="F75" s="152" t="s">
        <v>1252</v>
      </c>
      <c r="G75" s="153" t="s">
        <v>1253</v>
      </c>
      <c r="H75" s="154" t="s">
        <v>55</v>
      </c>
      <c r="I75" s="155">
        <v>1050</v>
      </c>
    </row>
    <row r="76" ht="22.5" customHeight="1" spans="1:9">
      <c r="A76" s="123"/>
      <c r="B76" s="166" t="s">
        <v>1204</v>
      </c>
      <c r="C76" s="166" t="s">
        <v>1244</v>
      </c>
      <c r="D76" s="166" t="s">
        <v>1223</v>
      </c>
      <c r="E76" s="166" t="s">
        <v>1235</v>
      </c>
      <c r="F76" s="166" t="s">
        <v>1254</v>
      </c>
      <c r="G76" s="167" t="s">
        <v>1255</v>
      </c>
      <c r="H76" s="168" t="s">
        <v>188</v>
      </c>
      <c r="I76" s="169">
        <v>3650</v>
      </c>
    </row>
    <row r="77" ht="22.5" customHeight="1" spans="1:9">
      <c r="A77" s="123"/>
      <c r="B77" s="154" t="s">
        <v>1204</v>
      </c>
      <c r="C77" s="152" t="s">
        <v>1244</v>
      </c>
      <c r="D77" s="152" t="s">
        <v>1223</v>
      </c>
      <c r="E77" s="152" t="s">
        <v>1235</v>
      </c>
      <c r="F77" s="152" t="s">
        <v>1254</v>
      </c>
      <c r="G77" s="153" t="s">
        <v>1256</v>
      </c>
      <c r="H77" s="154" t="s">
        <v>182</v>
      </c>
      <c r="I77" s="155">
        <v>11000</v>
      </c>
    </row>
    <row r="78" ht="22.5" customHeight="1" spans="1:9">
      <c r="A78" s="143"/>
      <c r="B78" s="166" t="s">
        <v>1204</v>
      </c>
      <c r="C78" s="166" t="s">
        <v>1257</v>
      </c>
      <c r="D78" s="166" t="s">
        <v>1223</v>
      </c>
      <c r="E78" s="166" t="s">
        <v>1258</v>
      </c>
      <c r="F78" s="166" t="s">
        <v>1259</v>
      </c>
      <c r="G78" s="167" t="s">
        <v>1260</v>
      </c>
      <c r="H78" s="168" t="s">
        <v>1261</v>
      </c>
      <c r="I78" s="169">
        <v>3680</v>
      </c>
    </row>
    <row r="79" ht="22.5" customHeight="1" spans="1:9">
      <c r="A79" s="170" t="s">
        <v>1330</v>
      </c>
      <c r="B79" s="166" t="s">
        <v>1214</v>
      </c>
      <c r="C79" s="166" t="s">
        <v>1331</v>
      </c>
      <c r="D79" s="166" t="s">
        <v>909</v>
      </c>
      <c r="E79" s="166" t="s">
        <v>1332</v>
      </c>
      <c r="F79" s="166" t="s">
        <v>1333</v>
      </c>
      <c r="G79" s="167" t="s">
        <v>1334</v>
      </c>
      <c r="H79" s="168">
        <v>2</v>
      </c>
      <c r="I79" s="169">
        <v>4000</v>
      </c>
    </row>
    <row r="80" s="110" customFormat="1" ht="27.75" customHeight="1" spans="1:9">
      <c r="A80" s="171"/>
      <c r="B80" s="154" t="s">
        <v>1214</v>
      </c>
      <c r="C80" s="152" t="s">
        <v>1335</v>
      </c>
      <c r="D80" s="152" t="s">
        <v>972</v>
      </c>
      <c r="E80" s="152" t="s">
        <v>1235</v>
      </c>
      <c r="F80" s="152" t="s">
        <v>1290</v>
      </c>
      <c r="G80" s="153" t="s">
        <v>1336</v>
      </c>
      <c r="H80" s="154">
        <v>2</v>
      </c>
      <c r="I80" s="155">
        <v>4500</v>
      </c>
    </row>
    <row r="81" ht="22.5" customHeight="1" spans="1:9">
      <c r="A81" s="171"/>
      <c r="B81" s="166" t="s">
        <v>1214</v>
      </c>
      <c r="C81" s="166" t="s">
        <v>1335</v>
      </c>
      <c r="D81" s="166" t="s">
        <v>909</v>
      </c>
      <c r="E81" s="166" t="s">
        <v>168</v>
      </c>
      <c r="F81" s="166" t="s">
        <v>1337</v>
      </c>
      <c r="G81" s="167" t="s">
        <v>1338</v>
      </c>
      <c r="H81" s="168">
        <v>2</v>
      </c>
      <c r="I81" s="169">
        <v>4000</v>
      </c>
    </row>
    <row r="82" ht="22.5" customHeight="1" spans="1:9">
      <c r="A82" s="171"/>
      <c r="B82" s="154" t="s">
        <v>1214</v>
      </c>
      <c r="C82" s="152" t="s">
        <v>1339</v>
      </c>
      <c r="D82" s="152" t="s">
        <v>1340</v>
      </c>
      <c r="E82" s="152" t="s">
        <v>168</v>
      </c>
      <c r="F82" s="152" t="s">
        <v>1228</v>
      </c>
      <c r="G82" s="153" t="s">
        <v>1229</v>
      </c>
      <c r="H82" s="154">
        <v>2</v>
      </c>
      <c r="I82" s="155">
        <v>3500</v>
      </c>
    </row>
    <row r="83" s="110" customFormat="1" ht="22.5" customHeight="1" spans="1:9">
      <c r="A83" s="171"/>
      <c r="B83" s="166" t="s">
        <v>1214</v>
      </c>
      <c r="C83" s="166" t="s">
        <v>1341</v>
      </c>
      <c r="D83" s="166" t="s">
        <v>909</v>
      </c>
      <c r="E83" s="166" t="s">
        <v>1241</v>
      </c>
      <c r="F83" s="166" t="s">
        <v>1245</v>
      </c>
      <c r="G83" s="167" t="s">
        <v>1342</v>
      </c>
      <c r="H83" s="168">
        <v>5</v>
      </c>
      <c r="I83" s="169">
        <v>28180</v>
      </c>
    </row>
    <row r="84" ht="22.5" customHeight="1" spans="1:9">
      <c r="A84" s="171"/>
      <c r="B84" s="154" t="s">
        <v>1214</v>
      </c>
      <c r="C84" s="152" t="s">
        <v>1341</v>
      </c>
      <c r="D84" s="152" t="s">
        <v>909</v>
      </c>
      <c r="E84" s="152" t="s">
        <v>168</v>
      </c>
      <c r="F84" s="152" t="s">
        <v>1206</v>
      </c>
      <c r="G84" s="153" t="s">
        <v>1207</v>
      </c>
      <c r="H84" s="154">
        <v>5</v>
      </c>
      <c r="I84" s="155">
        <v>11800</v>
      </c>
    </row>
    <row r="85" s="110" customFormat="1" ht="27.75" customHeight="1" spans="1:9">
      <c r="A85" s="171"/>
      <c r="B85" s="166" t="s">
        <v>1214</v>
      </c>
      <c r="C85" s="166" t="s">
        <v>1343</v>
      </c>
      <c r="D85" s="166" t="s">
        <v>909</v>
      </c>
      <c r="E85" s="166" t="s">
        <v>1235</v>
      </c>
      <c r="F85" s="166" t="s">
        <v>1344</v>
      </c>
      <c r="G85" s="167" t="s">
        <v>1345</v>
      </c>
      <c r="H85" s="168">
        <v>2</v>
      </c>
      <c r="I85" s="169">
        <v>6200</v>
      </c>
    </row>
    <row r="86" s="110" customFormat="1" ht="27.75" customHeight="1" spans="1:9">
      <c r="A86" s="171"/>
      <c r="B86" s="154" t="s">
        <v>1214</v>
      </c>
      <c r="C86" s="152" t="s">
        <v>1343</v>
      </c>
      <c r="D86" s="152" t="s">
        <v>909</v>
      </c>
      <c r="E86" s="152" t="s">
        <v>1235</v>
      </c>
      <c r="F86" s="152" t="s">
        <v>1344</v>
      </c>
      <c r="G86" s="153" t="s">
        <v>1346</v>
      </c>
      <c r="H86" s="154">
        <v>2</v>
      </c>
      <c r="I86" s="155">
        <v>5600</v>
      </c>
    </row>
    <row r="87" s="110" customFormat="1" ht="27.75" customHeight="1" spans="1:9">
      <c r="A87" s="171"/>
      <c r="B87" s="166" t="s">
        <v>1214</v>
      </c>
      <c r="C87" s="166" t="s">
        <v>1343</v>
      </c>
      <c r="D87" s="166" t="s">
        <v>909</v>
      </c>
      <c r="E87" s="166" t="s">
        <v>1235</v>
      </c>
      <c r="F87" s="166" t="s">
        <v>1344</v>
      </c>
      <c r="G87" s="167" t="s">
        <v>1347</v>
      </c>
      <c r="H87" s="168">
        <v>2</v>
      </c>
      <c r="I87" s="169">
        <v>5200</v>
      </c>
    </row>
    <row r="88" s="110" customFormat="1" ht="27.75" customHeight="1" spans="1:9">
      <c r="A88" s="171"/>
      <c r="B88" s="154" t="s">
        <v>1214</v>
      </c>
      <c r="C88" s="152" t="s">
        <v>1343</v>
      </c>
      <c r="D88" s="152" t="s">
        <v>909</v>
      </c>
      <c r="E88" s="152" t="s">
        <v>1235</v>
      </c>
      <c r="F88" s="152" t="s">
        <v>1290</v>
      </c>
      <c r="G88" s="153" t="s">
        <v>1348</v>
      </c>
      <c r="H88" s="154">
        <v>2</v>
      </c>
      <c r="I88" s="155">
        <v>5200</v>
      </c>
    </row>
    <row r="89" s="110" customFormat="1" ht="27.75" customHeight="1" spans="1:9">
      <c r="A89" s="171"/>
      <c r="B89" s="166" t="s">
        <v>1214</v>
      </c>
      <c r="C89" s="166" t="s">
        <v>1343</v>
      </c>
      <c r="D89" s="166" t="s">
        <v>909</v>
      </c>
      <c r="E89" s="166" t="s">
        <v>1235</v>
      </c>
      <c r="F89" s="166" t="s">
        <v>1344</v>
      </c>
      <c r="G89" s="167" t="s">
        <v>1349</v>
      </c>
      <c r="H89" s="168">
        <v>2</v>
      </c>
      <c r="I89" s="169">
        <v>4800</v>
      </c>
    </row>
    <row r="90" s="110" customFormat="1" ht="27.75" customHeight="1" spans="1:9">
      <c r="A90" s="171"/>
      <c r="B90" s="154" t="s">
        <v>1214</v>
      </c>
      <c r="C90" s="152" t="s">
        <v>1343</v>
      </c>
      <c r="D90" s="152" t="s">
        <v>909</v>
      </c>
      <c r="E90" s="152" t="s">
        <v>1235</v>
      </c>
      <c r="F90" s="152" t="s">
        <v>1290</v>
      </c>
      <c r="G90" s="153" t="s">
        <v>1350</v>
      </c>
      <c r="H90" s="154">
        <v>2</v>
      </c>
      <c r="I90" s="155">
        <v>10000</v>
      </c>
    </row>
    <row r="91" s="111" customFormat="1" ht="27.75" customHeight="1" spans="1:9">
      <c r="A91" s="171"/>
      <c r="B91" s="166" t="s">
        <v>1214</v>
      </c>
      <c r="C91" s="166" t="s">
        <v>1343</v>
      </c>
      <c r="D91" s="166" t="s">
        <v>972</v>
      </c>
      <c r="E91" s="166" t="s">
        <v>1235</v>
      </c>
      <c r="F91" s="166" t="s">
        <v>1292</v>
      </c>
      <c r="G91" s="167" t="s">
        <v>1351</v>
      </c>
      <c r="H91" s="168">
        <v>2</v>
      </c>
      <c r="I91" s="169">
        <v>4800</v>
      </c>
    </row>
    <row r="92" s="110" customFormat="1" ht="27.75" customHeight="1" spans="1:9">
      <c r="A92" s="171"/>
      <c r="B92" s="154" t="s">
        <v>1214</v>
      </c>
      <c r="C92" s="152" t="s">
        <v>1352</v>
      </c>
      <c r="D92" s="152" t="s">
        <v>909</v>
      </c>
      <c r="E92" s="152" t="s">
        <v>1241</v>
      </c>
      <c r="F92" s="152" t="s">
        <v>1353</v>
      </c>
      <c r="G92" s="153" t="s">
        <v>1354</v>
      </c>
      <c r="H92" s="154">
        <v>3</v>
      </c>
      <c r="I92" s="155">
        <v>9800</v>
      </c>
    </row>
    <row r="93" s="110" customFormat="1" ht="27.75" customHeight="1" spans="1:9">
      <c r="A93" s="171"/>
      <c r="B93" s="166" t="s">
        <v>1214</v>
      </c>
      <c r="C93" s="166" t="s">
        <v>1355</v>
      </c>
      <c r="D93" s="166" t="s">
        <v>909</v>
      </c>
      <c r="E93" s="166" t="s">
        <v>1241</v>
      </c>
      <c r="F93" s="166" t="s">
        <v>1245</v>
      </c>
      <c r="G93" s="167" t="s">
        <v>1356</v>
      </c>
      <c r="H93" s="168">
        <v>4</v>
      </c>
      <c r="I93" s="169">
        <v>27000</v>
      </c>
    </row>
    <row r="94" s="110" customFormat="1" ht="27.75" customHeight="1" spans="1:9">
      <c r="A94" s="171"/>
      <c r="B94" s="154" t="s">
        <v>1214</v>
      </c>
      <c r="C94" s="152" t="s">
        <v>1357</v>
      </c>
      <c r="D94" s="152" t="s">
        <v>909</v>
      </c>
      <c r="E94" s="152" t="s">
        <v>1235</v>
      </c>
      <c r="F94" s="152" t="s">
        <v>1292</v>
      </c>
      <c r="G94" s="153" t="s">
        <v>1358</v>
      </c>
      <c r="H94" s="154">
        <v>2</v>
      </c>
      <c r="I94" s="155">
        <v>4500</v>
      </c>
    </row>
    <row r="95" s="110" customFormat="1" ht="27.75" customHeight="1" spans="1:9">
      <c r="A95" s="171"/>
      <c r="B95" s="166" t="s">
        <v>1214</v>
      </c>
      <c r="C95" s="166" t="s">
        <v>1357</v>
      </c>
      <c r="D95" s="166" t="s">
        <v>909</v>
      </c>
      <c r="E95" s="166" t="s">
        <v>1235</v>
      </c>
      <c r="F95" s="166" t="s">
        <v>1224</v>
      </c>
      <c r="G95" s="167" t="s">
        <v>1359</v>
      </c>
      <c r="H95" s="168">
        <v>2</v>
      </c>
      <c r="I95" s="169">
        <v>4800</v>
      </c>
    </row>
    <row r="96" s="110" customFormat="1" ht="22.5" customHeight="1" spans="1:9">
      <c r="A96" s="171"/>
      <c r="B96" s="154" t="s">
        <v>1214</v>
      </c>
      <c r="C96" s="152" t="s">
        <v>1360</v>
      </c>
      <c r="D96" s="152" t="s">
        <v>798</v>
      </c>
      <c r="E96" s="152" t="s">
        <v>1241</v>
      </c>
      <c r="F96" s="152" t="s">
        <v>1298</v>
      </c>
      <c r="G96" s="153" t="s">
        <v>1299</v>
      </c>
      <c r="H96" s="154">
        <v>9</v>
      </c>
      <c r="I96" s="155">
        <v>20780</v>
      </c>
    </row>
    <row r="97" s="110" customFormat="1" ht="27.75" customHeight="1" spans="1:9">
      <c r="A97" s="171"/>
      <c r="B97" s="166" t="s">
        <v>1214</v>
      </c>
      <c r="C97" s="166" t="s">
        <v>1361</v>
      </c>
      <c r="D97" s="166" t="s">
        <v>972</v>
      </c>
      <c r="E97" s="166" t="s">
        <v>1235</v>
      </c>
      <c r="F97" s="166" t="s">
        <v>1292</v>
      </c>
      <c r="G97" s="167" t="s">
        <v>1362</v>
      </c>
      <c r="H97" s="168">
        <v>2</v>
      </c>
      <c r="I97" s="169">
        <v>4500</v>
      </c>
    </row>
    <row r="98" s="110" customFormat="1" ht="27.75" customHeight="1" spans="1:9">
      <c r="A98" s="171"/>
      <c r="B98" s="154" t="s">
        <v>1214</v>
      </c>
      <c r="C98" s="152" t="s">
        <v>1361</v>
      </c>
      <c r="D98" s="152" t="s">
        <v>909</v>
      </c>
      <c r="E98" s="152" t="s">
        <v>1235</v>
      </c>
      <c r="F98" s="152" t="s">
        <v>1290</v>
      </c>
      <c r="G98" s="153" t="s">
        <v>1363</v>
      </c>
      <c r="H98" s="154">
        <v>2</v>
      </c>
      <c r="I98" s="155">
        <v>5000</v>
      </c>
    </row>
    <row r="99" s="110" customFormat="1" ht="27.75" customHeight="1" spans="1:9">
      <c r="A99" s="171"/>
      <c r="B99" s="166" t="s">
        <v>1214</v>
      </c>
      <c r="C99" s="166" t="s">
        <v>1364</v>
      </c>
      <c r="D99" s="166" t="s">
        <v>1223</v>
      </c>
      <c r="E99" s="166" t="s">
        <v>1235</v>
      </c>
      <c r="F99" s="166" t="s">
        <v>1365</v>
      </c>
      <c r="G99" s="167" t="s">
        <v>1366</v>
      </c>
      <c r="H99" s="168" t="s">
        <v>275</v>
      </c>
      <c r="I99" s="169">
        <v>2380</v>
      </c>
    </row>
    <row r="100" ht="22.5" customHeight="1" spans="1:9">
      <c r="A100" s="171"/>
      <c r="B100" s="154" t="s">
        <v>1214</v>
      </c>
      <c r="C100" s="152" t="s">
        <v>1367</v>
      </c>
      <c r="D100" s="152" t="s">
        <v>972</v>
      </c>
      <c r="E100" s="152" t="s">
        <v>1368</v>
      </c>
      <c r="F100" s="152" t="s">
        <v>1369</v>
      </c>
      <c r="G100" s="153" t="s">
        <v>1370</v>
      </c>
      <c r="H100" s="154">
        <v>2</v>
      </c>
      <c r="I100" s="155">
        <v>4500</v>
      </c>
    </row>
    <row r="101" ht="22.5" customHeight="1" spans="1:9">
      <c r="A101" s="171"/>
      <c r="B101" s="166" t="s">
        <v>1214</v>
      </c>
      <c r="C101" s="166" t="s">
        <v>1371</v>
      </c>
      <c r="D101" s="166" t="s">
        <v>909</v>
      </c>
      <c r="E101" s="166" t="s">
        <v>168</v>
      </c>
      <c r="F101" s="166" t="s">
        <v>1228</v>
      </c>
      <c r="G101" s="167" t="s">
        <v>1372</v>
      </c>
      <c r="H101" s="168">
        <v>4</v>
      </c>
      <c r="I101" s="169">
        <v>4800</v>
      </c>
    </row>
    <row r="102" s="111" customFormat="1" ht="27.75" customHeight="1" spans="1:9">
      <c r="A102" s="171"/>
      <c r="B102" s="154" t="s">
        <v>1214</v>
      </c>
      <c r="C102" s="152" t="s">
        <v>1373</v>
      </c>
      <c r="D102" s="152" t="s">
        <v>909</v>
      </c>
      <c r="E102" s="152" t="s">
        <v>1235</v>
      </c>
      <c r="F102" s="152" t="s">
        <v>1292</v>
      </c>
      <c r="G102" s="153" t="s">
        <v>1374</v>
      </c>
      <c r="H102" s="154">
        <v>2</v>
      </c>
      <c r="I102" s="155">
        <v>4800</v>
      </c>
    </row>
    <row r="103" s="111" customFormat="1" ht="27.75" customHeight="1" spans="1:9">
      <c r="A103" s="171"/>
      <c r="B103" s="166" t="s">
        <v>1214</v>
      </c>
      <c r="C103" s="166" t="s">
        <v>1373</v>
      </c>
      <c r="D103" s="166" t="s">
        <v>1315</v>
      </c>
      <c r="E103" s="166" t="s">
        <v>1235</v>
      </c>
      <c r="F103" s="166" t="s">
        <v>1224</v>
      </c>
      <c r="G103" s="167" t="s">
        <v>1375</v>
      </c>
      <c r="H103" s="168">
        <v>2</v>
      </c>
      <c r="I103" s="169">
        <v>4500</v>
      </c>
    </row>
    <row r="104" s="111" customFormat="1" ht="27.75" customHeight="1" spans="1:9">
      <c r="A104" s="171"/>
      <c r="B104" s="154" t="s">
        <v>1214</v>
      </c>
      <c r="C104" s="152" t="s">
        <v>1376</v>
      </c>
      <c r="D104" s="152" t="s">
        <v>798</v>
      </c>
      <c r="E104" s="152" t="s">
        <v>1235</v>
      </c>
      <c r="F104" s="152" t="s">
        <v>1224</v>
      </c>
      <c r="G104" s="153" t="s">
        <v>1320</v>
      </c>
      <c r="H104" s="154">
        <v>3</v>
      </c>
      <c r="I104" s="155">
        <v>5800</v>
      </c>
    </row>
    <row r="105" s="110" customFormat="1" ht="27.75" customHeight="1" spans="1:9">
      <c r="A105" s="171"/>
      <c r="B105" s="166" t="s">
        <v>1214</v>
      </c>
      <c r="C105" s="166" t="s">
        <v>1377</v>
      </c>
      <c r="D105" s="166" t="s">
        <v>909</v>
      </c>
      <c r="E105" s="166" t="s">
        <v>1235</v>
      </c>
      <c r="F105" s="166" t="s">
        <v>1290</v>
      </c>
      <c r="G105" s="167" t="s">
        <v>1378</v>
      </c>
      <c r="H105" s="168">
        <v>2</v>
      </c>
      <c r="I105" s="169">
        <v>6800</v>
      </c>
    </row>
    <row r="106" s="110" customFormat="1" ht="27.75" customHeight="1" spans="1:9">
      <c r="A106" s="171"/>
      <c r="B106" s="154" t="s">
        <v>1214</v>
      </c>
      <c r="C106" s="152" t="s">
        <v>1379</v>
      </c>
      <c r="D106" s="152" t="s">
        <v>909</v>
      </c>
      <c r="E106" s="152" t="s">
        <v>1235</v>
      </c>
      <c r="F106" s="152" t="s">
        <v>1224</v>
      </c>
      <c r="G106" s="153" t="s">
        <v>1380</v>
      </c>
      <c r="H106" s="154">
        <v>2</v>
      </c>
      <c r="I106" s="155">
        <v>4500</v>
      </c>
    </row>
    <row r="107" s="110" customFormat="1" ht="27.75" customHeight="1" spans="1:9">
      <c r="A107" s="171"/>
      <c r="B107" s="166" t="s">
        <v>1214</v>
      </c>
      <c r="C107" s="166" t="s">
        <v>1381</v>
      </c>
      <c r="D107" s="166" t="s">
        <v>909</v>
      </c>
      <c r="E107" s="166" t="s">
        <v>1235</v>
      </c>
      <c r="F107" s="166" t="s">
        <v>1224</v>
      </c>
      <c r="G107" s="167" t="s">
        <v>1382</v>
      </c>
      <c r="H107" s="168">
        <v>2</v>
      </c>
      <c r="I107" s="169">
        <v>4500</v>
      </c>
    </row>
    <row r="108" ht="22.5" customHeight="1" spans="1:9">
      <c r="A108" s="171"/>
      <c r="B108" s="154" t="s">
        <v>1204</v>
      </c>
      <c r="C108" s="152" t="s">
        <v>1244</v>
      </c>
      <c r="D108" s="152" t="s">
        <v>1223</v>
      </c>
      <c r="E108" s="152" t="s">
        <v>1235</v>
      </c>
      <c r="F108" s="152" t="s">
        <v>1245</v>
      </c>
      <c r="G108" s="153" t="s">
        <v>1246</v>
      </c>
      <c r="H108" s="154" t="s">
        <v>188</v>
      </c>
      <c r="I108" s="155">
        <v>3500</v>
      </c>
    </row>
    <row r="109" ht="22.5" customHeight="1" spans="1:9">
      <c r="A109" s="171"/>
      <c r="B109" s="166" t="s">
        <v>1204</v>
      </c>
      <c r="C109" s="166" t="s">
        <v>1244</v>
      </c>
      <c r="D109" s="166" t="s">
        <v>1223</v>
      </c>
      <c r="E109" s="166" t="s">
        <v>1235</v>
      </c>
      <c r="F109" s="166" t="s">
        <v>1245</v>
      </c>
      <c r="G109" s="167" t="s">
        <v>1247</v>
      </c>
      <c r="H109" s="168" t="s">
        <v>188</v>
      </c>
      <c r="I109" s="169">
        <v>3500</v>
      </c>
    </row>
    <row r="110" ht="22.5" customHeight="1" spans="1:9">
      <c r="A110" s="171"/>
      <c r="B110" s="154" t="s">
        <v>1204</v>
      </c>
      <c r="C110" s="152" t="s">
        <v>1244</v>
      </c>
      <c r="D110" s="152" t="s">
        <v>1223</v>
      </c>
      <c r="E110" s="152" t="s">
        <v>1235</v>
      </c>
      <c r="F110" s="152" t="s">
        <v>1245</v>
      </c>
      <c r="G110" s="153" t="s">
        <v>1248</v>
      </c>
      <c r="H110" s="154" t="s">
        <v>188</v>
      </c>
      <c r="I110" s="155">
        <v>3500</v>
      </c>
    </row>
    <row r="111" ht="22.5" customHeight="1" spans="1:9">
      <c r="A111" s="171"/>
      <c r="B111" s="166" t="s">
        <v>1204</v>
      </c>
      <c r="C111" s="166" t="s">
        <v>1244</v>
      </c>
      <c r="D111" s="166" t="s">
        <v>1223</v>
      </c>
      <c r="E111" s="166" t="s">
        <v>1235</v>
      </c>
      <c r="F111" s="166" t="s">
        <v>1245</v>
      </c>
      <c r="G111" s="167" t="s">
        <v>1249</v>
      </c>
      <c r="H111" s="168" t="s">
        <v>188</v>
      </c>
      <c r="I111" s="169">
        <v>3500</v>
      </c>
    </row>
    <row r="112" ht="22.5" customHeight="1" spans="1:9">
      <c r="A112" s="171"/>
      <c r="B112" s="154" t="s">
        <v>1204</v>
      </c>
      <c r="C112" s="152" t="s">
        <v>1244</v>
      </c>
      <c r="D112" s="152" t="s">
        <v>1223</v>
      </c>
      <c r="E112" s="152" t="s">
        <v>1235</v>
      </c>
      <c r="F112" s="152" t="s">
        <v>1245</v>
      </c>
      <c r="G112" s="153" t="s">
        <v>1250</v>
      </c>
      <c r="H112" s="154" t="s">
        <v>188</v>
      </c>
      <c r="I112" s="155">
        <v>3500</v>
      </c>
    </row>
    <row r="113" ht="22.5" customHeight="1" spans="1:9">
      <c r="A113" s="171"/>
      <c r="B113" s="166" t="s">
        <v>1204</v>
      </c>
      <c r="C113" s="166" t="s">
        <v>1244</v>
      </c>
      <c r="D113" s="166" t="s">
        <v>1223</v>
      </c>
      <c r="E113" s="166" t="s">
        <v>1235</v>
      </c>
      <c r="F113" s="166" t="s">
        <v>1245</v>
      </c>
      <c r="G113" s="167" t="s">
        <v>1251</v>
      </c>
      <c r="H113" s="168" t="s">
        <v>188</v>
      </c>
      <c r="I113" s="169">
        <v>3500</v>
      </c>
    </row>
    <row r="114" ht="22.5" customHeight="1" spans="1:9">
      <c r="A114" s="171"/>
      <c r="B114" s="154" t="s">
        <v>1204</v>
      </c>
      <c r="C114" s="152" t="s">
        <v>1244</v>
      </c>
      <c r="D114" s="152" t="s">
        <v>1223</v>
      </c>
      <c r="E114" s="152" t="s">
        <v>1235</v>
      </c>
      <c r="F114" s="152" t="s">
        <v>1252</v>
      </c>
      <c r="G114" s="153" t="s">
        <v>1253</v>
      </c>
      <c r="H114" s="154" t="s">
        <v>55</v>
      </c>
      <c r="I114" s="155">
        <v>1050</v>
      </c>
    </row>
    <row r="115" ht="22.5" customHeight="1" spans="1:9">
      <c r="A115" s="171"/>
      <c r="B115" s="166" t="s">
        <v>1204</v>
      </c>
      <c r="C115" s="166" t="s">
        <v>1244</v>
      </c>
      <c r="D115" s="166" t="s">
        <v>1223</v>
      </c>
      <c r="E115" s="166" t="s">
        <v>1235</v>
      </c>
      <c r="F115" s="166" t="s">
        <v>1254</v>
      </c>
      <c r="G115" s="167" t="s">
        <v>1255</v>
      </c>
      <c r="H115" s="168" t="s">
        <v>188</v>
      </c>
      <c r="I115" s="169">
        <v>3650</v>
      </c>
    </row>
    <row r="116" ht="22.5" customHeight="1" spans="1:9">
      <c r="A116" s="171"/>
      <c r="B116" s="154" t="s">
        <v>1204</v>
      </c>
      <c r="C116" s="152" t="s">
        <v>1244</v>
      </c>
      <c r="D116" s="152" t="s">
        <v>1223</v>
      </c>
      <c r="E116" s="152" t="s">
        <v>1235</v>
      </c>
      <c r="F116" s="152" t="s">
        <v>1254</v>
      </c>
      <c r="G116" s="153" t="s">
        <v>1256</v>
      </c>
      <c r="H116" s="154" t="s">
        <v>182</v>
      </c>
      <c r="I116" s="155">
        <v>11000</v>
      </c>
    </row>
    <row r="117" ht="22.5" customHeight="1" spans="1:9">
      <c r="A117" s="172"/>
      <c r="B117" s="166" t="s">
        <v>1204</v>
      </c>
      <c r="C117" s="166" t="s">
        <v>1257</v>
      </c>
      <c r="D117" s="166" t="s">
        <v>1223</v>
      </c>
      <c r="E117" s="166" t="s">
        <v>1258</v>
      </c>
      <c r="F117" s="166" t="s">
        <v>1259</v>
      </c>
      <c r="G117" s="167" t="s">
        <v>1260</v>
      </c>
      <c r="H117" s="168" t="s">
        <v>1261</v>
      </c>
      <c r="I117" s="169">
        <v>3680</v>
      </c>
    </row>
    <row r="118" ht="22.5" customHeight="1" spans="1:9">
      <c r="A118" s="161" t="s">
        <v>1383</v>
      </c>
      <c r="B118" s="154" t="s">
        <v>1214</v>
      </c>
      <c r="C118" s="152" t="s">
        <v>1384</v>
      </c>
      <c r="D118" s="152" t="s">
        <v>909</v>
      </c>
      <c r="E118" s="152" t="s">
        <v>1385</v>
      </c>
      <c r="F118" s="152" t="s">
        <v>1386</v>
      </c>
      <c r="G118" s="153" t="s">
        <v>1387</v>
      </c>
      <c r="H118" s="154">
        <v>2</v>
      </c>
      <c r="I118" s="155">
        <v>4000</v>
      </c>
    </row>
    <row r="119" ht="22.5" customHeight="1" spans="1:9">
      <c r="A119" s="123"/>
      <c r="B119" s="166" t="s">
        <v>1214</v>
      </c>
      <c r="C119" s="166" t="s">
        <v>1388</v>
      </c>
      <c r="D119" s="166" t="s">
        <v>972</v>
      </c>
      <c r="E119" s="166" t="s">
        <v>1235</v>
      </c>
      <c r="F119" s="166" t="s">
        <v>1236</v>
      </c>
      <c r="G119" s="167" t="s">
        <v>1237</v>
      </c>
      <c r="H119" s="168">
        <v>2</v>
      </c>
      <c r="I119" s="169">
        <v>4800</v>
      </c>
    </row>
    <row r="120" s="110" customFormat="1" ht="27.75" customHeight="1" spans="1:9">
      <c r="A120" s="123"/>
      <c r="B120" s="154" t="s">
        <v>1214</v>
      </c>
      <c r="C120" s="152" t="s">
        <v>1388</v>
      </c>
      <c r="D120" s="152" t="s">
        <v>909</v>
      </c>
      <c r="E120" s="152" t="s">
        <v>1235</v>
      </c>
      <c r="F120" s="152" t="s">
        <v>1224</v>
      </c>
      <c r="G120" s="153" t="s">
        <v>1389</v>
      </c>
      <c r="H120" s="154">
        <v>2</v>
      </c>
      <c r="I120" s="155">
        <v>3600</v>
      </c>
    </row>
    <row r="121" s="110" customFormat="1" ht="27.75" customHeight="1" spans="1:9">
      <c r="A121" s="123"/>
      <c r="B121" s="166" t="s">
        <v>1214</v>
      </c>
      <c r="C121" s="166" t="s">
        <v>1390</v>
      </c>
      <c r="D121" s="166" t="s">
        <v>909</v>
      </c>
      <c r="E121" s="166" t="s">
        <v>1235</v>
      </c>
      <c r="F121" s="166" t="s">
        <v>1277</v>
      </c>
      <c r="G121" s="167" t="s">
        <v>1391</v>
      </c>
      <c r="H121" s="168">
        <v>2</v>
      </c>
      <c r="I121" s="169">
        <v>5200</v>
      </c>
    </row>
    <row r="122" s="110" customFormat="1" ht="27.75" customHeight="1" spans="1:9">
      <c r="A122" s="123"/>
      <c r="B122" s="154" t="s">
        <v>1214</v>
      </c>
      <c r="C122" s="152" t="s">
        <v>1390</v>
      </c>
      <c r="D122" s="152" t="s">
        <v>909</v>
      </c>
      <c r="E122" s="152" t="s">
        <v>1235</v>
      </c>
      <c r="F122" s="152" t="s">
        <v>1365</v>
      </c>
      <c r="G122" s="153" t="s">
        <v>1392</v>
      </c>
      <c r="H122" s="154">
        <v>2</v>
      </c>
      <c r="I122" s="155">
        <v>5600</v>
      </c>
    </row>
    <row r="123" s="110" customFormat="1" ht="27.75" customHeight="1" spans="1:9">
      <c r="A123" s="123"/>
      <c r="B123" s="166" t="s">
        <v>1214</v>
      </c>
      <c r="C123" s="166" t="s">
        <v>1390</v>
      </c>
      <c r="D123" s="166" t="s">
        <v>909</v>
      </c>
      <c r="E123" s="166" t="s">
        <v>1235</v>
      </c>
      <c r="F123" s="166" t="s">
        <v>1290</v>
      </c>
      <c r="G123" s="167" t="s">
        <v>1393</v>
      </c>
      <c r="H123" s="168">
        <v>2</v>
      </c>
      <c r="I123" s="169">
        <v>5200</v>
      </c>
    </row>
    <row r="124" s="110" customFormat="1" ht="27.75" customHeight="1" spans="1:9">
      <c r="A124" s="123"/>
      <c r="B124" s="154" t="s">
        <v>1214</v>
      </c>
      <c r="C124" s="152" t="s">
        <v>1394</v>
      </c>
      <c r="D124" s="152" t="s">
        <v>798</v>
      </c>
      <c r="E124" s="152" t="s">
        <v>1241</v>
      </c>
      <c r="F124" s="152" t="s">
        <v>1295</v>
      </c>
      <c r="G124" s="153" t="s">
        <v>1296</v>
      </c>
      <c r="H124" s="154">
        <v>3</v>
      </c>
      <c r="I124" s="155">
        <v>4500</v>
      </c>
    </row>
    <row r="125" ht="22.5" customHeight="1" spans="1:9">
      <c r="A125" s="123"/>
      <c r="B125" s="166" t="s">
        <v>1214</v>
      </c>
      <c r="C125" s="166" t="s">
        <v>1395</v>
      </c>
      <c r="D125" s="166" t="s">
        <v>824</v>
      </c>
      <c r="E125" s="166" t="s">
        <v>1235</v>
      </c>
      <c r="F125" s="166" t="s">
        <v>1309</v>
      </c>
      <c r="G125" s="167" t="s">
        <v>1396</v>
      </c>
      <c r="H125" s="168">
        <v>2</v>
      </c>
      <c r="I125" s="169">
        <v>4500</v>
      </c>
    </row>
    <row r="126" ht="22.5" customHeight="1" spans="1:9">
      <c r="A126" s="123"/>
      <c r="B126" s="154" t="s">
        <v>1214</v>
      </c>
      <c r="C126" s="152" t="s">
        <v>1395</v>
      </c>
      <c r="D126" s="152" t="s">
        <v>972</v>
      </c>
      <c r="E126" s="152" t="s">
        <v>1368</v>
      </c>
      <c r="F126" s="152" t="s">
        <v>1397</v>
      </c>
      <c r="G126" s="153" t="s">
        <v>1398</v>
      </c>
      <c r="H126" s="154">
        <v>2</v>
      </c>
      <c r="I126" s="155">
        <v>4500</v>
      </c>
    </row>
    <row r="127" ht="22.5" customHeight="1" spans="1:9">
      <c r="A127" s="123"/>
      <c r="B127" s="166" t="s">
        <v>1214</v>
      </c>
      <c r="C127" s="166" t="s">
        <v>1399</v>
      </c>
      <c r="D127" s="166" t="s">
        <v>909</v>
      </c>
      <c r="E127" s="166" t="s">
        <v>168</v>
      </c>
      <c r="F127" s="166" t="s">
        <v>1206</v>
      </c>
      <c r="G127" s="167" t="s">
        <v>1400</v>
      </c>
      <c r="H127" s="168">
        <v>3</v>
      </c>
      <c r="I127" s="169">
        <v>3000</v>
      </c>
    </row>
    <row r="128" ht="22.5" customHeight="1" spans="1:9">
      <c r="A128" s="123"/>
      <c r="B128" s="154" t="s">
        <v>1214</v>
      </c>
      <c r="C128" s="152" t="s">
        <v>1401</v>
      </c>
      <c r="D128" s="152" t="s">
        <v>909</v>
      </c>
      <c r="E128" s="152" t="s">
        <v>1235</v>
      </c>
      <c r="F128" s="152" t="s">
        <v>1236</v>
      </c>
      <c r="G128" s="153" t="s">
        <v>1402</v>
      </c>
      <c r="H128" s="154">
        <v>2</v>
      </c>
      <c r="I128" s="155">
        <v>4500</v>
      </c>
    </row>
    <row r="129" ht="22.5" customHeight="1" spans="1:9">
      <c r="A129" s="123"/>
      <c r="B129" s="166" t="s">
        <v>1214</v>
      </c>
      <c r="C129" s="166" t="s">
        <v>1401</v>
      </c>
      <c r="D129" s="166" t="s">
        <v>909</v>
      </c>
      <c r="E129" s="166" t="s">
        <v>1235</v>
      </c>
      <c r="F129" s="166" t="s">
        <v>1309</v>
      </c>
      <c r="G129" s="167" t="s">
        <v>1403</v>
      </c>
      <c r="H129" s="168">
        <v>2</v>
      </c>
      <c r="I129" s="169">
        <v>5200</v>
      </c>
    </row>
    <row r="130" ht="22.5" customHeight="1" spans="1:9">
      <c r="A130" s="123"/>
      <c r="B130" s="154" t="s">
        <v>1214</v>
      </c>
      <c r="C130" s="152" t="s">
        <v>1404</v>
      </c>
      <c r="D130" s="152" t="s">
        <v>909</v>
      </c>
      <c r="E130" s="152" t="s">
        <v>1235</v>
      </c>
      <c r="F130" s="152" t="s">
        <v>1236</v>
      </c>
      <c r="G130" s="153" t="s">
        <v>1405</v>
      </c>
      <c r="H130" s="154">
        <v>2</v>
      </c>
      <c r="I130" s="155">
        <v>4800</v>
      </c>
    </row>
    <row r="131" s="111" customFormat="1" ht="27.75" customHeight="1" spans="1:9">
      <c r="A131" s="123"/>
      <c r="B131" s="166" t="s">
        <v>1214</v>
      </c>
      <c r="C131" s="166" t="s">
        <v>1401</v>
      </c>
      <c r="D131" s="166" t="s">
        <v>909</v>
      </c>
      <c r="E131" s="166" t="s">
        <v>1235</v>
      </c>
      <c r="F131" s="166" t="s">
        <v>1290</v>
      </c>
      <c r="G131" s="167" t="s">
        <v>1406</v>
      </c>
      <c r="H131" s="168">
        <v>2</v>
      </c>
      <c r="I131" s="169">
        <v>10000</v>
      </c>
    </row>
    <row r="132" s="110" customFormat="1" ht="27.75" customHeight="1" spans="1:9">
      <c r="A132" s="123"/>
      <c r="B132" s="154" t="s">
        <v>1214</v>
      </c>
      <c r="C132" s="152" t="s">
        <v>1401</v>
      </c>
      <c r="D132" s="152" t="s">
        <v>909</v>
      </c>
      <c r="E132" s="152" t="s">
        <v>1235</v>
      </c>
      <c r="F132" s="152" t="s">
        <v>1277</v>
      </c>
      <c r="G132" s="153" t="s">
        <v>1407</v>
      </c>
      <c r="H132" s="154">
        <v>2</v>
      </c>
      <c r="I132" s="155">
        <v>5600</v>
      </c>
    </row>
    <row r="133" s="110" customFormat="1" ht="27.75" customHeight="1" spans="1:9">
      <c r="A133" s="123"/>
      <c r="B133" s="166" t="s">
        <v>1214</v>
      </c>
      <c r="C133" s="166" t="s">
        <v>1401</v>
      </c>
      <c r="D133" s="166" t="s">
        <v>972</v>
      </c>
      <c r="E133" s="166" t="s">
        <v>1235</v>
      </c>
      <c r="F133" s="166" t="s">
        <v>1292</v>
      </c>
      <c r="G133" s="167" t="s">
        <v>1408</v>
      </c>
      <c r="H133" s="168">
        <v>2</v>
      </c>
      <c r="I133" s="169">
        <v>6200</v>
      </c>
    </row>
    <row r="134" s="110" customFormat="1" ht="27.75" customHeight="1" spans="1:9">
      <c r="A134" s="123"/>
      <c r="B134" s="154" t="s">
        <v>1214</v>
      </c>
      <c r="C134" s="152" t="s">
        <v>1401</v>
      </c>
      <c r="D134" s="152" t="s">
        <v>909</v>
      </c>
      <c r="E134" s="152" t="s">
        <v>1235</v>
      </c>
      <c r="F134" s="152" t="s">
        <v>1292</v>
      </c>
      <c r="G134" s="153" t="s">
        <v>1409</v>
      </c>
      <c r="H134" s="154">
        <v>2</v>
      </c>
      <c r="I134" s="155">
        <v>5200</v>
      </c>
    </row>
    <row r="135" s="110" customFormat="1" ht="27.75" customHeight="1" spans="1:9">
      <c r="A135" s="123"/>
      <c r="B135" s="166" t="s">
        <v>1214</v>
      </c>
      <c r="C135" s="166" t="s">
        <v>1410</v>
      </c>
      <c r="D135" s="166" t="s">
        <v>909</v>
      </c>
      <c r="E135" s="166" t="s">
        <v>1241</v>
      </c>
      <c r="F135" s="166" t="s">
        <v>1245</v>
      </c>
      <c r="G135" s="167" t="s">
        <v>1411</v>
      </c>
      <c r="H135" s="168">
        <v>5</v>
      </c>
      <c r="I135" s="169">
        <v>25980</v>
      </c>
    </row>
    <row r="136" s="111" customFormat="1" ht="27.75" customHeight="1" spans="1:9">
      <c r="A136" s="123"/>
      <c r="B136" s="154" t="s">
        <v>1214</v>
      </c>
      <c r="C136" s="152" t="s">
        <v>1412</v>
      </c>
      <c r="D136" s="152" t="s">
        <v>824</v>
      </c>
      <c r="E136" s="152" t="s">
        <v>1235</v>
      </c>
      <c r="F136" s="152" t="s">
        <v>1224</v>
      </c>
      <c r="G136" s="153" t="s">
        <v>1320</v>
      </c>
      <c r="H136" s="154">
        <v>3</v>
      </c>
      <c r="I136" s="155">
        <v>5800</v>
      </c>
    </row>
    <row r="137" s="110" customFormat="1" ht="22.5" customHeight="1" spans="1:9">
      <c r="A137" s="123"/>
      <c r="B137" s="166" t="s">
        <v>1214</v>
      </c>
      <c r="C137" s="166" t="s">
        <v>1413</v>
      </c>
      <c r="D137" s="166" t="s">
        <v>909</v>
      </c>
      <c r="E137" s="166" t="s">
        <v>1241</v>
      </c>
      <c r="F137" s="166" t="s">
        <v>1245</v>
      </c>
      <c r="G137" s="167" t="s">
        <v>1283</v>
      </c>
      <c r="H137" s="168">
        <v>2</v>
      </c>
      <c r="I137" s="169">
        <v>10580</v>
      </c>
    </row>
    <row r="138" s="110" customFormat="1" ht="22.5" customHeight="1" spans="1:9">
      <c r="A138" s="123"/>
      <c r="B138" s="154" t="s">
        <v>1214</v>
      </c>
      <c r="C138" s="152" t="s">
        <v>1413</v>
      </c>
      <c r="D138" s="152" t="s">
        <v>909</v>
      </c>
      <c r="E138" s="152" t="s">
        <v>1241</v>
      </c>
      <c r="F138" s="152" t="s">
        <v>1284</v>
      </c>
      <c r="G138" s="153" t="s">
        <v>1285</v>
      </c>
      <c r="H138" s="154">
        <v>2</v>
      </c>
      <c r="I138" s="155">
        <v>6800</v>
      </c>
    </row>
    <row r="139" ht="22.5" customHeight="1" spans="1:9">
      <c r="A139" s="123"/>
      <c r="B139" s="166" t="s">
        <v>1214</v>
      </c>
      <c r="C139" s="166" t="s">
        <v>1414</v>
      </c>
      <c r="D139" s="166" t="s">
        <v>972</v>
      </c>
      <c r="E139" s="166" t="s">
        <v>1220</v>
      </c>
      <c r="F139" s="166" t="s">
        <v>1415</v>
      </c>
      <c r="G139" s="167" t="s">
        <v>1416</v>
      </c>
      <c r="H139" s="168">
        <v>2</v>
      </c>
      <c r="I139" s="169">
        <v>4500</v>
      </c>
    </row>
    <row r="140" s="110" customFormat="1" ht="27.75" customHeight="1" spans="1:9">
      <c r="A140" s="123"/>
      <c r="B140" s="154" t="s">
        <v>1214</v>
      </c>
      <c r="C140" s="152" t="s">
        <v>1417</v>
      </c>
      <c r="D140" s="152" t="s">
        <v>972</v>
      </c>
      <c r="E140" s="152" t="s">
        <v>1235</v>
      </c>
      <c r="F140" s="152" t="s">
        <v>1292</v>
      </c>
      <c r="G140" s="153" t="s">
        <v>1418</v>
      </c>
      <c r="H140" s="154">
        <v>2</v>
      </c>
      <c r="I140" s="155">
        <v>6200</v>
      </c>
    </row>
    <row r="141" s="111" customFormat="1" ht="27.75" customHeight="1" spans="1:9">
      <c r="A141" s="123"/>
      <c r="B141" s="166" t="s">
        <v>1214</v>
      </c>
      <c r="C141" s="166" t="s">
        <v>1419</v>
      </c>
      <c r="D141" s="166" t="s">
        <v>909</v>
      </c>
      <c r="E141" s="166" t="s">
        <v>1235</v>
      </c>
      <c r="F141" s="166" t="s">
        <v>1224</v>
      </c>
      <c r="G141" s="167" t="s">
        <v>1420</v>
      </c>
      <c r="H141" s="168">
        <v>3</v>
      </c>
      <c r="I141" s="169">
        <v>5800</v>
      </c>
    </row>
    <row r="142" ht="22.5" customHeight="1" spans="1:9">
      <c r="A142" s="123"/>
      <c r="B142" s="154" t="s">
        <v>1214</v>
      </c>
      <c r="C142" s="152" t="s">
        <v>1419</v>
      </c>
      <c r="D142" s="152" t="s">
        <v>909</v>
      </c>
      <c r="E142" s="152" t="s">
        <v>1224</v>
      </c>
      <c r="F142" s="152" t="s">
        <v>511</v>
      </c>
      <c r="G142" s="153" t="s">
        <v>1421</v>
      </c>
      <c r="H142" s="154">
        <v>2</v>
      </c>
      <c r="I142" s="155">
        <v>4500</v>
      </c>
    </row>
    <row r="143" s="110" customFormat="1" ht="22.5" customHeight="1" spans="1:9">
      <c r="A143" s="123"/>
      <c r="B143" s="166" t="s">
        <v>1214</v>
      </c>
      <c r="C143" s="166" t="s">
        <v>1422</v>
      </c>
      <c r="D143" s="166" t="s">
        <v>1301</v>
      </c>
      <c r="E143" s="166" t="s">
        <v>1241</v>
      </c>
      <c r="F143" s="166" t="s">
        <v>1302</v>
      </c>
      <c r="G143" s="167" t="s">
        <v>1423</v>
      </c>
      <c r="H143" s="168">
        <v>12</v>
      </c>
      <c r="I143" s="169">
        <v>29600</v>
      </c>
    </row>
    <row r="144" s="110" customFormat="1" ht="27.75" customHeight="1" spans="1:9">
      <c r="A144" s="123"/>
      <c r="B144" s="154" t="s">
        <v>1214</v>
      </c>
      <c r="C144" s="152" t="s">
        <v>1424</v>
      </c>
      <c r="D144" s="152" t="s">
        <v>1223</v>
      </c>
      <c r="E144" s="152" t="s">
        <v>1241</v>
      </c>
      <c r="F144" s="152" t="s">
        <v>1245</v>
      </c>
      <c r="G144" s="153" t="s">
        <v>1275</v>
      </c>
      <c r="H144" s="154" t="s">
        <v>55</v>
      </c>
      <c r="I144" s="155">
        <v>28460</v>
      </c>
    </row>
    <row r="145" ht="22.5" customHeight="1" spans="1:9">
      <c r="A145" s="123"/>
      <c r="B145" s="166" t="s">
        <v>1204</v>
      </c>
      <c r="C145" s="166" t="s">
        <v>1244</v>
      </c>
      <c r="D145" s="166" t="s">
        <v>1223</v>
      </c>
      <c r="E145" s="166" t="s">
        <v>1235</v>
      </c>
      <c r="F145" s="166" t="s">
        <v>1245</v>
      </c>
      <c r="G145" s="167" t="s">
        <v>1246</v>
      </c>
      <c r="H145" s="168" t="s">
        <v>188</v>
      </c>
      <c r="I145" s="169">
        <v>3500</v>
      </c>
    </row>
    <row r="146" ht="22.5" customHeight="1" spans="1:9">
      <c r="A146" s="123"/>
      <c r="B146" s="154" t="s">
        <v>1204</v>
      </c>
      <c r="C146" s="152" t="s">
        <v>1244</v>
      </c>
      <c r="D146" s="152" t="s">
        <v>1223</v>
      </c>
      <c r="E146" s="152" t="s">
        <v>1235</v>
      </c>
      <c r="F146" s="152" t="s">
        <v>1245</v>
      </c>
      <c r="G146" s="153" t="s">
        <v>1247</v>
      </c>
      <c r="H146" s="154" t="s">
        <v>188</v>
      </c>
      <c r="I146" s="155">
        <v>3500</v>
      </c>
    </row>
    <row r="147" ht="22.5" customHeight="1" spans="1:9">
      <c r="A147" s="123"/>
      <c r="B147" s="166" t="s">
        <v>1204</v>
      </c>
      <c r="C147" s="166" t="s">
        <v>1244</v>
      </c>
      <c r="D147" s="166" t="s">
        <v>1223</v>
      </c>
      <c r="E147" s="166" t="s">
        <v>1235</v>
      </c>
      <c r="F147" s="166" t="s">
        <v>1245</v>
      </c>
      <c r="G147" s="167" t="s">
        <v>1248</v>
      </c>
      <c r="H147" s="168" t="s">
        <v>188</v>
      </c>
      <c r="I147" s="169">
        <v>3500</v>
      </c>
    </row>
    <row r="148" ht="22.5" customHeight="1" spans="1:9">
      <c r="A148" s="123"/>
      <c r="B148" s="154" t="s">
        <v>1204</v>
      </c>
      <c r="C148" s="152" t="s">
        <v>1244</v>
      </c>
      <c r="D148" s="152" t="s">
        <v>1223</v>
      </c>
      <c r="E148" s="152" t="s">
        <v>1235</v>
      </c>
      <c r="F148" s="152" t="s">
        <v>1245</v>
      </c>
      <c r="G148" s="153" t="s">
        <v>1249</v>
      </c>
      <c r="H148" s="154" t="s">
        <v>188</v>
      </c>
      <c r="I148" s="155">
        <v>3500</v>
      </c>
    </row>
    <row r="149" ht="22.5" customHeight="1" spans="1:9">
      <c r="A149" s="123"/>
      <c r="B149" s="166" t="s">
        <v>1204</v>
      </c>
      <c r="C149" s="166" t="s">
        <v>1244</v>
      </c>
      <c r="D149" s="166" t="s">
        <v>1223</v>
      </c>
      <c r="E149" s="166" t="s">
        <v>1235</v>
      </c>
      <c r="F149" s="166" t="s">
        <v>1245</v>
      </c>
      <c r="G149" s="167" t="s">
        <v>1250</v>
      </c>
      <c r="H149" s="168" t="s">
        <v>188</v>
      </c>
      <c r="I149" s="169">
        <v>3500</v>
      </c>
    </row>
    <row r="150" ht="22.5" customHeight="1" spans="1:9">
      <c r="A150" s="123"/>
      <c r="B150" s="154" t="s">
        <v>1204</v>
      </c>
      <c r="C150" s="152" t="s">
        <v>1244</v>
      </c>
      <c r="D150" s="152" t="s">
        <v>1223</v>
      </c>
      <c r="E150" s="152" t="s">
        <v>1235</v>
      </c>
      <c r="F150" s="152" t="s">
        <v>1245</v>
      </c>
      <c r="G150" s="153" t="s">
        <v>1251</v>
      </c>
      <c r="H150" s="154" t="s">
        <v>188</v>
      </c>
      <c r="I150" s="155">
        <v>3500</v>
      </c>
    </row>
    <row r="151" ht="22.5" customHeight="1" spans="1:9">
      <c r="A151" s="123"/>
      <c r="B151" s="166" t="s">
        <v>1204</v>
      </c>
      <c r="C151" s="166" t="s">
        <v>1244</v>
      </c>
      <c r="D151" s="166" t="s">
        <v>1223</v>
      </c>
      <c r="E151" s="166" t="s">
        <v>1235</v>
      </c>
      <c r="F151" s="166" t="s">
        <v>1252</v>
      </c>
      <c r="G151" s="167" t="s">
        <v>1253</v>
      </c>
      <c r="H151" s="168" t="s">
        <v>55</v>
      </c>
      <c r="I151" s="169">
        <v>1050</v>
      </c>
    </row>
    <row r="152" ht="22.5" customHeight="1" spans="1:9">
      <c r="A152" s="123"/>
      <c r="B152" s="154" t="s">
        <v>1204</v>
      </c>
      <c r="C152" s="152" t="s">
        <v>1244</v>
      </c>
      <c r="D152" s="152" t="s">
        <v>1223</v>
      </c>
      <c r="E152" s="152" t="s">
        <v>1235</v>
      </c>
      <c r="F152" s="152" t="s">
        <v>1254</v>
      </c>
      <c r="G152" s="153" t="s">
        <v>1255</v>
      </c>
      <c r="H152" s="154" t="s">
        <v>188</v>
      </c>
      <c r="I152" s="155">
        <v>3650</v>
      </c>
    </row>
    <row r="153" ht="22.5" customHeight="1" spans="1:9">
      <c r="A153" s="123"/>
      <c r="B153" s="166" t="s">
        <v>1204</v>
      </c>
      <c r="C153" s="166" t="s">
        <v>1244</v>
      </c>
      <c r="D153" s="166" t="s">
        <v>1223</v>
      </c>
      <c r="E153" s="166" t="s">
        <v>1235</v>
      </c>
      <c r="F153" s="166" t="s">
        <v>1254</v>
      </c>
      <c r="G153" s="167" t="s">
        <v>1256</v>
      </c>
      <c r="H153" s="168" t="s">
        <v>182</v>
      </c>
      <c r="I153" s="169">
        <v>11000</v>
      </c>
    </row>
    <row r="154" ht="22.5" customHeight="1" spans="1:9">
      <c r="A154" s="143"/>
      <c r="B154" s="154" t="s">
        <v>1204</v>
      </c>
      <c r="C154" s="152" t="s">
        <v>1257</v>
      </c>
      <c r="D154" s="152" t="s">
        <v>1223</v>
      </c>
      <c r="E154" s="152" t="s">
        <v>1258</v>
      </c>
      <c r="F154" s="152" t="s">
        <v>1259</v>
      </c>
      <c r="G154" s="153" t="s">
        <v>1260</v>
      </c>
      <c r="H154" s="154" t="s">
        <v>1261</v>
      </c>
      <c r="I154" s="155">
        <v>3680</v>
      </c>
    </row>
    <row r="155" ht="22.5" customHeight="1" spans="1:9">
      <c r="A155" s="170" t="s">
        <v>1425</v>
      </c>
      <c r="B155" s="166" t="s">
        <v>1214</v>
      </c>
      <c r="C155" s="166" t="s">
        <v>1426</v>
      </c>
      <c r="D155" s="166" t="s">
        <v>909</v>
      </c>
      <c r="E155" s="166" t="s">
        <v>1385</v>
      </c>
      <c r="F155" s="166" t="s">
        <v>1386</v>
      </c>
      <c r="G155" s="167" t="s">
        <v>1427</v>
      </c>
      <c r="H155" s="168">
        <v>2</v>
      </c>
      <c r="I155" s="169">
        <v>4000</v>
      </c>
    </row>
    <row r="156" ht="22.5" customHeight="1" spans="1:9">
      <c r="A156" s="171"/>
      <c r="B156" s="154" t="s">
        <v>1214</v>
      </c>
      <c r="C156" s="152" t="s">
        <v>1428</v>
      </c>
      <c r="D156" s="152" t="s">
        <v>972</v>
      </c>
      <c r="E156" s="152" t="s">
        <v>168</v>
      </c>
      <c r="F156" s="152" t="s">
        <v>1206</v>
      </c>
      <c r="G156" s="153" t="s">
        <v>1400</v>
      </c>
      <c r="H156" s="154">
        <v>3</v>
      </c>
      <c r="I156" s="155">
        <v>3000</v>
      </c>
    </row>
    <row r="157" ht="22.5" customHeight="1" spans="1:9">
      <c r="A157" s="171"/>
      <c r="B157" s="166" t="s">
        <v>1214</v>
      </c>
      <c r="C157" s="166" t="s">
        <v>1429</v>
      </c>
      <c r="D157" s="166" t="s">
        <v>909</v>
      </c>
      <c r="E157" s="166" t="s">
        <v>1332</v>
      </c>
      <c r="F157" s="166" t="s">
        <v>1430</v>
      </c>
      <c r="G157" s="167" t="s">
        <v>1431</v>
      </c>
      <c r="H157" s="168">
        <v>2</v>
      </c>
      <c r="I157" s="169">
        <v>4500</v>
      </c>
    </row>
    <row r="158" ht="22.5" customHeight="1" spans="1:9">
      <c r="A158" s="171"/>
      <c r="B158" s="154" t="s">
        <v>1214</v>
      </c>
      <c r="C158" s="152" t="s">
        <v>1429</v>
      </c>
      <c r="D158" s="152" t="s">
        <v>909</v>
      </c>
      <c r="E158" s="152" t="s">
        <v>168</v>
      </c>
      <c r="F158" s="152" t="s">
        <v>1228</v>
      </c>
      <c r="G158" s="153" t="s">
        <v>1229</v>
      </c>
      <c r="H158" s="154">
        <v>2</v>
      </c>
      <c r="I158" s="155">
        <v>3500</v>
      </c>
    </row>
    <row r="159" ht="22.5" customHeight="1" spans="1:9">
      <c r="A159" s="171"/>
      <c r="B159" s="166" t="s">
        <v>1214</v>
      </c>
      <c r="C159" s="166" t="s">
        <v>1432</v>
      </c>
      <c r="D159" s="166" t="s">
        <v>972</v>
      </c>
      <c r="E159" s="166" t="s">
        <v>1235</v>
      </c>
      <c r="F159" s="166" t="s">
        <v>1312</v>
      </c>
      <c r="G159" s="167" t="s">
        <v>1313</v>
      </c>
      <c r="H159" s="168">
        <v>2</v>
      </c>
      <c r="I159" s="169">
        <v>4500</v>
      </c>
    </row>
    <row r="160" ht="22.5" customHeight="1" spans="1:9">
      <c r="A160" s="171"/>
      <c r="B160" s="154" t="s">
        <v>1214</v>
      </c>
      <c r="C160" s="152" t="s">
        <v>1432</v>
      </c>
      <c r="D160" s="152" t="s">
        <v>909</v>
      </c>
      <c r="E160" s="152" t="s">
        <v>1235</v>
      </c>
      <c r="F160" s="152" t="s">
        <v>1312</v>
      </c>
      <c r="G160" s="153" t="s">
        <v>1433</v>
      </c>
      <c r="H160" s="154">
        <v>2</v>
      </c>
      <c r="I160" s="155">
        <v>5000</v>
      </c>
    </row>
    <row r="161" s="110" customFormat="1" ht="27.75" customHeight="1" spans="1:9">
      <c r="A161" s="171"/>
      <c r="B161" s="166" t="s">
        <v>1214</v>
      </c>
      <c r="C161" s="166" t="s">
        <v>1432</v>
      </c>
      <c r="D161" s="166" t="s">
        <v>909</v>
      </c>
      <c r="E161" s="166" t="s">
        <v>1235</v>
      </c>
      <c r="F161" s="166" t="s">
        <v>1344</v>
      </c>
      <c r="G161" s="167" t="s">
        <v>1434</v>
      </c>
      <c r="H161" s="168">
        <v>2</v>
      </c>
      <c r="I161" s="169">
        <v>5200</v>
      </c>
    </row>
    <row r="162" ht="22.5" customHeight="1" spans="1:9">
      <c r="A162" s="171"/>
      <c r="B162" s="154" t="s">
        <v>1214</v>
      </c>
      <c r="C162" s="152" t="s">
        <v>1435</v>
      </c>
      <c r="D162" s="152" t="s">
        <v>972</v>
      </c>
      <c r="E162" s="152" t="s">
        <v>1332</v>
      </c>
      <c r="F162" s="152" t="s">
        <v>1430</v>
      </c>
      <c r="G162" s="153" t="s">
        <v>1436</v>
      </c>
      <c r="H162" s="154">
        <v>2</v>
      </c>
      <c r="I162" s="155">
        <v>4500</v>
      </c>
    </row>
    <row r="163" s="110" customFormat="1" ht="22.5" customHeight="1" spans="1:9">
      <c r="A163" s="171"/>
      <c r="B163" s="166" t="s">
        <v>1214</v>
      </c>
      <c r="C163" s="166" t="s">
        <v>1437</v>
      </c>
      <c r="D163" s="166" t="s">
        <v>1301</v>
      </c>
      <c r="E163" s="166" t="s">
        <v>1241</v>
      </c>
      <c r="F163" s="166" t="s">
        <v>1302</v>
      </c>
      <c r="G163" s="167" t="s">
        <v>1303</v>
      </c>
      <c r="H163" s="168">
        <v>6</v>
      </c>
      <c r="I163" s="169">
        <v>9800</v>
      </c>
    </row>
    <row r="164" ht="22.5" customHeight="1" spans="1:9">
      <c r="A164" s="171"/>
      <c r="B164" s="154" t="s">
        <v>1214</v>
      </c>
      <c r="C164" s="152" t="s">
        <v>1438</v>
      </c>
      <c r="D164" s="152" t="s">
        <v>909</v>
      </c>
      <c r="E164" s="152" t="s">
        <v>1439</v>
      </c>
      <c r="F164" s="152" t="s">
        <v>1440</v>
      </c>
      <c r="G164" s="153" t="s">
        <v>1441</v>
      </c>
      <c r="H164" s="154">
        <v>2</v>
      </c>
      <c r="I164" s="155">
        <v>4500</v>
      </c>
    </row>
    <row r="165" ht="22.5" customHeight="1" spans="1:9">
      <c r="A165" s="171"/>
      <c r="B165" s="166" t="s">
        <v>1214</v>
      </c>
      <c r="C165" s="166" t="s">
        <v>1442</v>
      </c>
      <c r="D165" s="166" t="s">
        <v>972</v>
      </c>
      <c r="E165" s="166" t="s">
        <v>168</v>
      </c>
      <c r="F165" s="166" t="s">
        <v>1228</v>
      </c>
      <c r="G165" s="167" t="s">
        <v>1372</v>
      </c>
      <c r="H165" s="168">
        <v>4</v>
      </c>
      <c r="I165" s="169">
        <v>4800</v>
      </c>
    </row>
    <row r="166" ht="22.5" customHeight="1" spans="1:9">
      <c r="A166" s="171"/>
      <c r="B166" s="154" t="s">
        <v>1214</v>
      </c>
      <c r="C166" s="152" t="s">
        <v>1443</v>
      </c>
      <c r="D166" s="152" t="s">
        <v>1340</v>
      </c>
      <c r="E166" s="152" t="s">
        <v>168</v>
      </c>
      <c r="F166" s="152" t="s">
        <v>1337</v>
      </c>
      <c r="G166" s="153" t="s">
        <v>1444</v>
      </c>
      <c r="H166" s="154">
        <v>2</v>
      </c>
      <c r="I166" s="155">
        <v>3500</v>
      </c>
    </row>
    <row r="167" s="110" customFormat="1" ht="22.5" customHeight="1" spans="1:9">
      <c r="A167" s="171"/>
      <c r="B167" s="166" t="s">
        <v>1214</v>
      </c>
      <c r="C167" s="166" t="s">
        <v>1445</v>
      </c>
      <c r="D167" s="166" t="s">
        <v>909</v>
      </c>
      <c r="E167" s="166" t="s">
        <v>1368</v>
      </c>
      <c r="F167" s="166" t="s">
        <v>274</v>
      </c>
      <c r="G167" s="167" t="s">
        <v>1446</v>
      </c>
      <c r="H167" s="168">
        <v>2.5</v>
      </c>
      <c r="I167" s="169">
        <v>5600</v>
      </c>
    </row>
    <row r="168" s="110" customFormat="1" ht="22.5" customHeight="1" spans="1:9">
      <c r="A168" s="171"/>
      <c r="B168" s="154" t="s">
        <v>1214</v>
      </c>
      <c r="C168" s="152" t="s">
        <v>1445</v>
      </c>
      <c r="D168" s="152" t="s">
        <v>909</v>
      </c>
      <c r="E168" s="152" t="s">
        <v>1241</v>
      </c>
      <c r="F168" s="152" t="s">
        <v>1447</v>
      </c>
      <c r="G168" s="153" t="s">
        <v>1448</v>
      </c>
      <c r="H168" s="154">
        <v>5</v>
      </c>
      <c r="I168" s="155">
        <v>30480</v>
      </c>
    </row>
    <row r="169" s="111" customFormat="1" ht="27.75" customHeight="1" spans="1:9">
      <c r="A169" s="171"/>
      <c r="B169" s="166" t="s">
        <v>1214</v>
      </c>
      <c r="C169" s="166" t="s">
        <v>1449</v>
      </c>
      <c r="D169" s="166" t="s">
        <v>909</v>
      </c>
      <c r="E169" s="166" t="s">
        <v>1235</v>
      </c>
      <c r="F169" s="166" t="s">
        <v>1290</v>
      </c>
      <c r="G169" s="167" t="s">
        <v>1450</v>
      </c>
      <c r="H169" s="168">
        <v>2</v>
      </c>
      <c r="I169" s="169">
        <v>10000</v>
      </c>
    </row>
    <row r="170" s="110" customFormat="1" ht="27.75" customHeight="1" spans="1:9">
      <c r="A170" s="171"/>
      <c r="B170" s="154" t="s">
        <v>1214</v>
      </c>
      <c r="C170" s="152" t="s">
        <v>1451</v>
      </c>
      <c r="D170" s="152" t="s">
        <v>798</v>
      </c>
      <c r="E170" s="152" t="s">
        <v>1235</v>
      </c>
      <c r="F170" s="152" t="s">
        <v>1224</v>
      </c>
      <c r="G170" s="153" t="s">
        <v>1389</v>
      </c>
      <c r="H170" s="154">
        <v>2</v>
      </c>
      <c r="I170" s="155">
        <v>3600</v>
      </c>
    </row>
    <row r="171" s="110" customFormat="1" ht="27.75" customHeight="1" spans="1:9">
      <c r="A171" s="171"/>
      <c r="B171" s="166" t="s">
        <v>1214</v>
      </c>
      <c r="C171" s="166" t="s">
        <v>1452</v>
      </c>
      <c r="D171" s="166" t="s">
        <v>1453</v>
      </c>
      <c r="E171" s="166" t="s">
        <v>1235</v>
      </c>
      <c r="F171" s="166" t="s">
        <v>1224</v>
      </c>
      <c r="G171" s="167" t="s">
        <v>1454</v>
      </c>
      <c r="H171" s="168">
        <v>3</v>
      </c>
      <c r="I171" s="169">
        <v>5800</v>
      </c>
    </row>
    <row r="172" s="111" customFormat="1" ht="27.75" customHeight="1" spans="1:9">
      <c r="A172" s="171"/>
      <c r="B172" s="154" t="s">
        <v>1214</v>
      </c>
      <c r="C172" s="152" t="s">
        <v>1455</v>
      </c>
      <c r="D172" s="152" t="s">
        <v>1223</v>
      </c>
      <c r="E172" s="152" t="s">
        <v>1235</v>
      </c>
      <c r="F172" s="152" t="s">
        <v>1290</v>
      </c>
      <c r="G172" s="153" t="s">
        <v>1456</v>
      </c>
      <c r="H172" s="154">
        <v>2</v>
      </c>
      <c r="I172" s="155">
        <v>6600</v>
      </c>
    </row>
    <row r="173" ht="22.5" customHeight="1" spans="1:9">
      <c r="A173" s="171"/>
      <c r="B173" s="166" t="s">
        <v>1214</v>
      </c>
      <c r="C173" s="166" t="s">
        <v>1457</v>
      </c>
      <c r="D173" s="166" t="s">
        <v>909</v>
      </c>
      <c r="E173" s="166" t="s">
        <v>1458</v>
      </c>
      <c r="F173" s="166" t="s">
        <v>1459</v>
      </c>
      <c r="G173" s="167" t="s">
        <v>1460</v>
      </c>
      <c r="H173" s="168">
        <v>2</v>
      </c>
      <c r="I173" s="169">
        <v>4500</v>
      </c>
    </row>
    <row r="174" ht="22.5" customHeight="1" spans="1:9">
      <c r="A174" s="171"/>
      <c r="B174" s="154" t="s">
        <v>1214</v>
      </c>
      <c r="C174" s="152" t="s">
        <v>1457</v>
      </c>
      <c r="D174" s="152" t="s">
        <v>909</v>
      </c>
      <c r="E174" s="152" t="s">
        <v>1220</v>
      </c>
      <c r="F174" s="152" t="s">
        <v>1415</v>
      </c>
      <c r="G174" s="153" t="s">
        <v>1461</v>
      </c>
      <c r="H174" s="154">
        <v>2</v>
      </c>
      <c r="I174" s="155">
        <v>4200</v>
      </c>
    </row>
    <row r="175" ht="22.5" customHeight="1" spans="1:9">
      <c r="A175" s="171"/>
      <c r="B175" s="166" t="s">
        <v>1214</v>
      </c>
      <c r="C175" s="166" t="s">
        <v>1457</v>
      </c>
      <c r="D175" s="166" t="s">
        <v>909</v>
      </c>
      <c r="E175" s="166" t="s">
        <v>168</v>
      </c>
      <c r="F175" s="166" t="s">
        <v>1228</v>
      </c>
      <c r="G175" s="167" t="s">
        <v>1324</v>
      </c>
      <c r="H175" s="168">
        <v>2</v>
      </c>
      <c r="I175" s="169">
        <v>3500</v>
      </c>
    </row>
    <row r="176" ht="22.5" customHeight="1" spans="1:9">
      <c r="A176" s="171"/>
      <c r="B176" s="154" t="s">
        <v>1214</v>
      </c>
      <c r="C176" s="152" t="s">
        <v>1462</v>
      </c>
      <c r="D176" s="152" t="s">
        <v>909</v>
      </c>
      <c r="E176" s="152" t="s">
        <v>1332</v>
      </c>
      <c r="F176" s="152" t="s">
        <v>1333</v>
      </c>
      <c r="G176" s="153" t="s">
        <v>1463</v>
      </c>
      <c r="H176" s="154">
        <v>2</v>
      </c>
      <c r="I176" s="155">
        <v>4800</v>
      </c>
    </row>
    <row r="177" s="110" customFormat="1" ht="22.5" customHeight="1" spans="1:9">
      <c r="A177" s="171"/>
      <c r="B177" s="166" t="s">
        <v>1214</v>
      </c>
      <c r="C177" s="166" t="s">
        <v>1464</v>
      </c>
      <c r="D177" s="166" t="s">
        <v>909</v>
      </c>
      <c r="E177" s="166" t="s">
        <v>1241</v>
      </c>
      <c r="F177" s="166" t="s">
        <v>1295</v>
      </c>
      <c r="G177" s="167" t="s">
        <v>1296</v>
      </c>
      <c r="H177" s="168">
        <v>3</v>
      </c>
      <c r="I177" s="169">
        <v>4500</v>
      </c>
    </row>
    <row r="178" s="110" customFormat="1" ht="22.5" customHeight="1" spans="1:9">
      <c r="A178" s="171"/>
      <c r="B178" s="154" t="s">
        <v>1214</v>
      </c>
      <c r="C178" s="152" t="s">
        <v>1464</v>
      </c>
      <c r="D178" s="152" t="s">
        <v>838</v>
      </c>
      <c r="E178" s="152" t="s">
        <v>1235</v>
      </c>
      <c r="F178" s="152" t="s">
        <v>1224</v>
      </c>
      <c r="G178" s="153" t="s">
        <v>1320</v>
      </c>
      <c r="H178" s="154">
        <v>3</v>
      </c>
      <c r="I178" s="155">
        <v>5800</v>
      </c>
    </row>
    <row r="179" ht="22.5" customHeight="1" spans="1:9">
      <c r="A179" s="171"/>
      <c r="B179" s="166" t="s">
        <v>1214</v>
      </c>
      <c r="C179" s="166" t="s">
        <v>1465</v>
      </c>
      <c r="D179" s="166" t="s">
        <v>909</v>
      </c>
      <c r="E179" s="166" t="s">
        <v>1220</v>
      </c>
      <c r="F179" s="166" t="s">
        <v>1239</v>
      </c>
      <c r="G179" s="167" t="s">
        <v>1466</v>
      </c>
      <c r="H179" s="168">
        <v>2</v>
      </c>
      <c r="I179" s="169">
        <v>4000</v>
      </c>
    </row>
    <row r="180" ht="22.5" customHeight="1" spans="1:9">
      <c r="A180" s="171"/>
      <c r="B180" s="154" t="s">
        <v>1214</v>
      </c>
      <c r="C180" s="152" t="s">
        <v>1467</v>
      </c>
      <c r="D180" s="152" t="s">
        <v>1340</v>
      </c>
      <c r="E180" s="152" t="s">
        <v>291</v>
      </c>
      <c r="F180" s="152" t="s">
        <v>1325</v>
      </c>
      <c r="G180" s="153" t="s">
        <v>1326</v>
      </c>
      <c r="H180" s="154">
        <v>2</v>
      </c>
      <c r="I180" s="155">
        <v>4000</v>
      </c>
    </row>
    <row r="181" ht="22.5" customHeight="1" spans="1:9">
      <c r="A181" s="171"/>
      <c r="B181" s="166" t="s">
        <v>1204</v>
      </c>
      <c r="C181" s="166" t="s">
        <v>1244</v>
      </c>
      <c r="D181" s="166" t="s">
        <v>1223</v>
      </c>
      <c r="E181" s="166" t="s">
        <v>1235</v>
      </c>
      <c r="F181" s="166" t="s">
        <v>1245</v>
      </c>
      <c r="G181" s="167" t="s">
        <v>1246</v>
      </c>
      <c r="H181" s="168" t="s">
        <v>188</v>
      </c>
      <c r="I181" s="169">
        <v>3500</v>
      </c>
    </row>
    <row r="182" ht="22.5" customHeight="1" spans="1:9">
      <c r="A182" s="171"/>
      <c r="B182" s="154" t="s">
        <v>1204</v>
      </c>
      <c r="C182" s="152" t="s">
        <v>1244</v>
      </c>
      <c r="D182" s="152" t="s">
        <v>1223</v>
      </c>
      <c r="E182" s="152" t="s">
        <v>1235</v>
      </c>
      <c r="F182" s="152" t="s">
        <v>1245</v>
      </c>
      <c r="G182" s="153" t="s">
        <v>1247</v>
      </c>
      <c r="H182" s="154" t="s">
        <v>188</v>
      </c>
      <c r="I182" s="155">
        <v>3500</v>
      </c>
    </row>
    <row r="183" ht="22.5" customHeight="1" spans="1:9">
      <c r="A183" s="171"/>
      <c r="B183" s="166" t="s">
        <v>1204</v>
      </c>
      <c r="C183" s="166" t="s">
        <v>1244</v>
      </c>
      <c r="D183" s="166" t="s">
        <v>1223</v>
      </c>
      <c r="E183" s="166" t="s">
        <v>1235</v>
      </c>
      <c r="F183" s="166" t="s">
        <v>1245</v>
      </c>
      <c r="G183" s="167" t="s">
        <v>1248</v>
      </c>
      <c r="H183" s="168" t="s">
        <v>188</v>
      </c>
      <c r="I183" s="169">
        <v>3500</v>
      </c>
    </row>
    <row r="184" ht="22.5" customHeight="1" spans="1:9">
      <c r="A184" s="171"/>
      <c r="B184" s="154" t="s">
        <v>1204</v>
      </c>
      <c r="C184" s="152" t="s">
        <v>1244</v>
      </c>
      <c r="D184" s="152" t="s">
        <v>1223</v>
      </c>
      <c r="E184" s="152" t="s">
        <v>1235</v>
      </c>
      <c r="F184" s="152" t="s">
        <v>1245</v>
      </c>
      <c r="G184" s="153" t="s">
        <v>1249</v>
      </c>
      <c r="H184" s="154" t="s">
        <v>188</v>
      </c>
      <c r="I184" s="155">
        <v>3500</v>
      </c>
    </row>
    <row r="185" ht="22.5" customHeight="1" spans="1:9">
      <c r="A185" s="171"/>
      <c r="B185" s="166" t="s">
        <v>1204</v>
      </c>
      <c r="C185" s="166" t="s">
        <v>1244</v>
      </c>
      <c r="D185" s="166" t="s">
        <v>1223</v>
      </c>
      <c r="E185" s="166" t="s">
        <v>1235</v>
      </c>
      <c r="F185" s="166" t="s">
        <v>1245</v>
      </c>
      <c r="G185" s="167" t="s">
        <v>1250</v>
      </c>
      <c r="H185" s="168" t="s">
        <v>188</v>
      </c>
      <c r="I185" s="169">
        <v>3500</v>
      </c>
    </row>
    <row r="186" ht="22.5" customHeight="1" spans="1:9">
      <c r="A186" s="171"/>
      <c r="B186" s="154" t="s">
        <v>1204</v>
      </c>
      <c r="C186" s="152" t="s">
        <v>1244</v>
      </c>
      <c r="D186" s="152" t="s">
        <v>1223</v>
      </c>
      <c r="E186" s="152" t="s">
        <v>1235</v>
      </c>
      <c r="F186" s="152" t="s">
        <v>1245</v>
      </c>
      <c r="G186" s="153" t="s">
        <v>1251</v>
      </c>
      <c r="H186" s="154" t="s">
        <v>188</v>
      </c>
      <c r="I186" s="155">
        <v>3500</v>
      </c>
    </row>
    <row r="187" ht="22.5" customHeight="1" spans="1:9">
      <c r="A187" s="171"/>
      <c r="B187" s="166" t="s">
        <v>1204</v>
      </c>
      <c r="C187" s="166" t="s">
        <v>1244</v>
      </c>
      <c r="D187" s="166" t="s">
        <v>1223</v>
      </c>
      <c r="E187" s="166" t="s">
        <v>1235</v>
      </c>
      <c r="F187" s="166" t="s">
        <v>1252</v>
      </c>
      <c r="G187" s="167" t="s">
        <v>1253</v>
      </c>
      <c r="H187" s="168" t="s">
        <v>55</v>
      </c>
      <c r="I187" s="169">
        <v>1050</v>
      </c>
    </row>
    <row r="188" ht="22.5" customHeight="1" spans="1:9">
      <c r="A188" s="171"/>
      <c r="B188" s="154" t="s">
        <v>1204</v>
      </c>
      <c r="C188" s="152" t="s">
        <v>1244</v>
      </c>
      <c r="D188" s="152" t="s">
        <v>1223</v>
      </c>
      <c r="E188" s="152" t="s">
        <v>1235</v>
      </c>
      <c r="F188" s="152" t="s">
        <v>1254</v>
      </c>
      <c r="G188" s="153" t="s">
        <v>1255</v>
      </c>
      <c r="H188" s="154" t="s">
        <v>188</v>
      </c>
      <c r="I188" s="155">
        <v>3650</v>
      </c>
    </row>
    <row r="189" ht="22.5" customHeight="1" spans="1:9">
      <c r="A189" s="171"/>
      <c r="B189" s="166" t="s">
        <v>1204</v>
      </c>
      <c r="C189" s="166" t="s">
        <v>1244</v>
      </c>
      <c r="D189" s="166" t="s">
        <v>1223</v>
      </c>
      <c r="E189" s="166" t="s">
        <v>1235</v>
      </c>
      <c r="F189" s="166" t="s">
        <v>1254</v>
      </c>
      <c r="G189" s="167" t="s">
        <v>1256</v>
      </c>
      <c r="H189" s="168" t="s">
        <v>182</v>
      </c>
      <c r="I189" s="169">
        <v>11000</v>
      </c>
    </row>
    <row r="190" ht="22.5" customHeight="1" spans="1:9">
      <c r="A190" s="172"/>
      <c r="B190" s="154" t="s">
        <v>1204</v>
      </c>
      <c r="C190" s="152" t="s">
        <v>1257</v>
      </c>
      <c r="D190" s="152" t="s">
        <v>1223</v>
      </c>
      <c r="E190" s="152" t="s">
        <v>1258</v>
      </c>
      <c r="F190" s="152" t="s">
        <v>1259</v>
      </c>
      <c r="G190" s="153" t="s">
        <v>1260</v>
      </c>
      <c r="H190" s="154" t="s">
        <v>1261</v>
      </c>
      <c r="I190" s="155">
        <v>3680</v>
      </c>
    </row>
    <row r="191" ht="22.5" customHeight="1" spans="1:9">
      <c r="A191" s="161" t="s">
        <v>1468</v>
      </c>
      <c r="B191" s="166" t="s">
        <v>1214</v>
      </c>
      <c r="C191" s="166" t="s">
        <v>1469</v>
      </c>
      <c r="D191" s="166" t="s">
        <v>853</v>
      </c>
      <c r="E191" s="166" t="s">
        <v>1235</v>
      </c>
      <c r="F191" s="166" t="s">
        <v>1309</v>
      </c>
      <c r="G191" s="167" t="s">
        <v>1382</v>
      </c>
      <c r="H191" s="168">
        <v>2</v>
      </c>
      <c r="I191" s="169">
        <v>4500</v>
      </c>
    </row>
    <row r="192" ht="22.5" customHeight="1" spans="1:9">
      <c r="A192" s="123"/>
      <c r="B192" s="154" t="s">
        <v>1214</v>
      </c>
      <c r="C192" s="152" t="s">
        <v>1470</v>
      </c>
      <c r="D192" s="152" t="s">
        <v>909</v>
      </c>
      <c r="E192" s="152" t="s">
        <v>1235</v>
      </c>
      <c r="F192" s="152" t="s">
        <v>1344</v>
      </c>
      <c r="G192" s="153" t="s">
        <v>1471</v>
      </c>
      <c r="H192" s="154">
        <v>2</v>
      </c>
      <c r="I192" s="155">
        <v>5600</v>
      </c>
    </row>
    <row r="193" ht="22.5" customHeight="1" spans="1:9">
      <c r="A193" s="123"/>
      <c r="B193" s="166" t="s">
        <v>1214</v>
      </c>
      <c r="C193" s="166" t="s">
        <v>1470</v>
      </c>
      <c r="D193" s="166" t="s">
        <v>909</v>
      </c>
      <c r="E193" s="166" t="s">
        <v>1439</v>
      </c>
      <c r="F193" s="166" t="s">
        <v>1472</v>
      </c>
      <c r="G193" s="167" t="s">
        <v>1473</v>
      </c>
      <c r="H193" s="168">
        <v>2</v>
      </c>
      <c r="I193" s="169">
        <v>5000</v>
      </c>
    </row>
    <row r="194" s="110" customFormat="1" ht="27.75" customHeight="1" spans="1:9">
      <c r="A194" s="123"/>
      <c r="B194" s="154" t="s">
        <v>1214</v>
      </c>
      <c r="C194" s="152" t="s">
        <v>1470</v>
      </c>
      <c r="D194" s="152" t="s">
        <v>909</v>
      </c>
      <c r="E194" s="152" t="s">
        <v>1235</v>
      </c>
      <c r="F194" s="152" t="s">
        <v>1277</v>
      </c>
      <c r="G194" s="153" t="s">
        <v>1474</v>
      </c>
      <c r="H194" s="154">
        <v>2</v>
      </c>
      <c r="I194" s="155">
        <v>5200</v>
      </c>
    </row>
    <row r="195" s="111" customFormat="1" ht="27.75" customHeight="1" spans="1:9">
      <c r="A195" s="123"/>
      <c r="B195" s="166" t="s">
        <v>1214</v>
      </c>
      <c r="C195" s="166" t="s">
        <v>1470</v>
      </c>
      <c r="D195" s="166" t="s">
        <v>909</v>
      </c>
      <c r="E195" s="166" t="s">
        <v>1235</v>
      </c>
      <c r="F195" s="166" t="s">
        <v>1290</v>
      </c>
      <c r="G195" s="167" t="s">
        <v>1475</v>
      </c>
      <c r="H195" s="168">
        <v>2</v>
      </c>
      <c r="I195" s="169">
        <v>10000</v>
      </c>
    </row>
    <row r="196" s="110" customFormat="1" ht="27.75" customHeight="1" spans="1:9">
      <c r="A196" s="123"/>
      <c r="B196" s="154" t="s">
        <v>1214</v>
      </c>
      <c r="C196" s="152">
        <v>7.11</v>
      </c>
      <c r="D196" s="152" t="s">
        <v>972</v>
      </c>
      <c r="E196" s="152" t="s">
        <v>1439</v>
      </c>
      <c r="F196" s="152" t="s">
        <v>1476</v>
      </c>
      <c r="G196" s="153" t="s">
        <v>1477</v>
      </c>
      <c r="H196" s="154">
        <v>1</v>
      </c>
      <c r="I196" s="155">
        <v>2500</v>
      </c>
    </row>
    <row r="197" s="110" customFormat="1" ht="22.5" customHeight="1" spans="1:9">
      <c r="A197" s="123"/>
      <c r="B197" s="166" t="s">
        <v>1214</v>
      </c>
      <c r="C197" s="166" t="s">
        <v>1478</v>
      </c>
      <c r="D197" s="166" t="s">
        <v>853</v>
      </c>
      <c r="E197" s="166" t="s">
        <v>168</v>
      </c>
      <c r="F197" s="166" t="s">
        <v>1206</v>
      </c>
      <c r="G197" s="167" t="s">
        <v>1400</v>
      </c>
      <c r="H197" s="168">
        <v>3</v>
      </c>
      <c r="I197" s="169">
        <v>3000</v>
      </c>
    </row>
    <row r="198" s="110" customFormat="1" ht="22.5" customHeight="1" spans="1:9">
      <c r="A198" s="123"/>
      <c r="B198" s="154" t="s">
        <v>1214</v>
      </c>
      <c r="C198" s="152" t="s">
        <v>1479</v>
      </c>
      <c r="D198" s="152" t="s">
        <v>972</v>
      </c>
      <c r="E198" s="152" t="s">
        <v>1235</v>
      </c>
      <c r="F198" s="152" t="s">
        <v>1236</v>
      </c>
      <c r="G198" s="153" t="s">
        <v>1323</v>
      </c>
      <c r="H198" s="154">
        <v>2</v>
      </c>
      <c r="I198" s="155">
        <v>4800</v>
      </c>
    </row>
    <row r="199" s="110" customFormat="1" ht="22.5" customHeight="1" spans="1:9">
      <c r="A199" s="123"/>
      <c r="B199" s="166" t="s">
        <v>1214</v>
      </c>
      <c r="C199" s="166" t="s">
        <v>1480</v>
      </c>
      <c r="D199" s="166" t="s">
        <v>824</v>
      </c>
      <c r="E199" s="166" t="s">
        <v>1235</v>
      </c>
      <c r="F199" s="166" t="s">
        <v>1344</v>
      </c>
      <c r="G199" s="167" t="s">
        <v>1346</v>
      </c>
      <c r="H199" s="168">
        <v>2</v>
      </c>
      <c r="I199" s="169">
        <v>5600</v>
      </c>
    </row>
    <row r="200" ht="22.5" customHeight="1" spans="1:9">
      <c r="A200" s="123"/>
      <c r="B200" s="154" t="s">
        <v>1214</v>
      </c>
      <c r="C200" s="152" t="s">
        <v>1480</v>
      </c>
      <c r="D200" s="152" t="s">
        <v>909</v>
      </c>
      <c r="E200" s="152" t="s">
        <v>1220</v>
      </c>
      <c r="F200" s="152" t="s">
        <v>1239</v>
      </c>
      <c r="G200" s="153" t="s">
        <v>1481</v>
      </c>
      <c r="H200" s="154">
        <v>2</v>
      </c>
      <c r="I200" s="155">
        <v>4800</v>
      </c>
    </row>
    <row r="201" s="110" customFormat="1" ht="22.5" customHeight="1" spans="1:9">
      <c r="A201" s="123"/>
      <c r="B201" s="166" t="s">
        <v>1214</v>
      </c>
      <c r="C201" s="166" t="s">
        <v>1480</v>
      </c>
      <c r="D201" s="166" t="s">
        <v>824</v>
      </c>
      <c r="E201" s="166" t="s">
        <v>1235</v>
      </c>
      <c r="F201" s="166" t="s">
        <v>1292</v>
      </c>
      <c r="G201" s="167" t="s">
        <v>1374</v>
      </c>
      <c r="H201" s="168">
        <v>2</v>
      </c>
      <c r="I201" s="169">
        <v>4800</v>
      </c>
    </row>
    <row r="202" s="110" customFormat="1" ht="22.5" customHeight="1" spans="1:9">
      <c r="A202" s="123"/>
      <c r="B202" s="154" t="s">
        <v>1214</v>
      </c>
      <c r="C202" s="152" t="s">
        <v>1480</v>
      </c>
      <c r="D202" s="152" t="s">
        <v>909</v>
      </c>
      <c r="E202" s="152" t="s">
        <v>1235</v>
      </c>
      <c r="F202" s="152" t="s">
        <v>1277</v>
      </c>
      <c r="G202" s="153" t="s">
        <v>1482</v>
      </c>
      <c r="H202" s="154">
        <v>2</v>
      </c>
      <c r="I202" s="155">
        <v>5600</v>
      </c>
    </row>
    <row r="203" s="110" customFormat="1" ht="22.5" customHeight="1" spans="1:9">
      <c r="A203" s="123"/>
      <c r="B203" s="166" t="s">
        <v>1214</v>
      </c>
      <c r="C203" s="166" t="s">
        <v>1480</v>
      </c>
      <c r="D203" s="166" t="s">
        <v>909</v>
      </c>
      <c r="E203" s="166" t="s">
        <v>1235</v>
      </c>
      <c r="F203" s="166" t="s">
        <v>1290</v>
      </c>
      <c r="G203" s="167" t="s">
        <v>1291</v>
      </c>
      <c r="H203" s="168">
        <v>2</v>
      </c>
      <c r="I203" s="169">
        <v>5200</v>
      </c>
    </row>
    <row r="204" s="110" customFormat="1" ht="22.5" customHeight="1" spans="1:9">
      <c r="A204" s="123"/>
      <c r="B204" s="154" t="s">
        <v>1214</v>
      </c>
      <c r="C204" s="152" t="s">
        <v>1483</v>
      </c>
      <c r="D204" s="152" t="s">
        <v>909</v>
      </c>
      <c r="E204" s="152" t="s">
        <v>1385</v>
      </c>
      <c r="F204" s="152" t="s">
        <v>1484</v>
      </c>
      <c r="G204" s="153" t="s">
        <v>1485</v>
      </c>
      <c r="H204" s="154">
        <v>2</v>
      </c>
      <c r="I204" s="155">
        <v>4800</v>
      </c>
    </row>
    <row r="205" s="110" customFormat="1" ht="22.5" customHeight="1" spans="1:9">
      <c r="A205" s="123"/>
      <c r="B205" s="166" t="s">
        <v>1214</v>
      </c>
      <c r="C205" s="166" t="s">
        <v>1486</v>
      </c>
      <c r="D205" s="166" t="s">
        <v>909</v>
      </c>
      <c r="E205" s="166" t="s">
        <v>1235</v>
      </c>
      <c r="F205" s="166" t="s">
        <v>1309</v>
      </c>
      <c r="G205" s="167" t="s">
        <v>1487</v>
      </c>
      <c r="H205" s="168">
        <v>2</v>
      </c>
      <c r="I205" s="169">
        <v>4500</v>
      </c>
    </row>
    <row r="206" s="110" customFormat="1" ht="27.75" customHeight="1" spans="1:9">
      <c r="A206" s="123"/>
      <c r="B206" s="154" t="s">
        <v>1214</v>
      </c>
      <c r="C206" s="152" t="s">
        <v>1486</v>
      </c>
      <c r="D206" s="152" t="s">
        <v>909</v>
      </c>
      <c r="E206" s="152" t="s">
        <v>291</v>
      </c>
      <c r="F206" s="152" t="s">
        <v>1488</v>
      </c>
      <c r="G206" s="153" t="s">
        <v>1489</v>
      </c>
      <c r="H206" s="154">
        <v>2</v>
      </c>
      <c r="I206" s="155">
        <v>4500</v>
      </c>
    </row>
    <row r="207" s="110" customFormat="1" ht="22.5" customHeight="1" spans="1:9">
      <c r="A207" s="123"/>
      <c r="B207" s="166" t="s">
        <v>1214</v>
      </c>
      <c r="C207" s="166" t="s">
        <v>1490</v>
      </c>
      <c r="D207" s="166" t="s">
        <v>853</v>
      </c>
      <c r="E207" s="166" t="s">
        <v>1235</v>
      </c>
      <c r="F207" s="166" t="s">
        <v>1312</v>
      </c>
      <c r="G207" s="167" t="s">
        <v>1491</v>
      </c>
      <c r="H207" s="168">
        <v>2</v>
      </c>
      <c r="I207" s="169">
        <v>5800</v>
      </c>
    </row>
    <row r="208" ht="22.5" customHeight="1" spans="1:9">
      <c r="A208" s="123"/>
      <c r="B208" s="154" t="s">
        <v>1214</v>
      </c>
      <c r="C208" s="152" t="s">
        <v>1490</v>
      </c>
      <c r="D208" s="152" t="s">
        <v>909</v>
      </c>
      <c r="E208" s="152" t="s">
        <v>1220</v>
      </c>
      <c r="F208" s="152" t="s">
        <v>1239</v>
      </c>
      <c r="G208" s="153" t="s">
        <v>1240</v>
      </c>
      <c r="H208" s="154">
        <v>2</v>
      </c>
      <c r="I208" s="155">
        <v>4000</v>
      </c>
    </row>
    <row r="209" ht="22.5" customHeight="1" spans="1:9">
      <c r="A209" s="123"/>
      <c r="B209" s="166" t="s">
        <v>1214</v>
      </c>
      <c r="C209" s="166" t="s">
        <v>1492</v>
      </c>
      <c r="D209" s="166" t="s">
        <v>909</v>
      </c>
      <c r="E209" s="166" t="s">
        <v>168</v>
      </c>
      <c r="F209" s="166" t="s">
        <v>1206</v>
      </c>
      <c r="G209" s="167" t="s">
        <v>1207</v>
      </c>
      <c r="H209" s="168">
        <v>5</v>
      </c>
      <c r="I209" s="169">
        <v>11800</v>
      </c>
    </row>
    <row r="210" ht="22.5" customHeight="1" spans="1:9">
      <c r="A210" s="123"/>
      <c r="B210" s="154" t="s">
        <v>1214</v>
      </c>
      <c r="C210" s="152" t="s">
        <v>1493</v>
      </c>
      <c r="D210" s="152" t="s">
        <v>909</v>
      </c>
      <c r="E210" s="152" t="s">
        <v>1235</v>
      </c>
      <c r="F210" s="152" t="s">
        <v>1344</v>
      </c>
      <c r="G210" s="153" t="s">
        <v>1494</v>
      </c>
      <c r="H210" s="154">
        <v>2</v>
      </c>
      <c r="I210" s="155">
        <v>6200</v>
      </c>
    </row>
    <row r="211" ht="22.5" customHeight="1" spans="1:9">
      <c r="A211" s="123"/>
      <c r="B211" s="166" t="s">
        <v>1214</v>
      </c>
      <c r="C211" s="166" t="s">
        <v>1493</v>
      </c>
      <c r="D211" s="166" t="s">
        <v>972</v>
      </c>
      <c r="E211" s="166" t="s">
        <v>291</v>
      </c>
      <c r="F211" s="166" t="s">
        <v>1317</v>
      </c>
      <c r="G211" s="167" t="s">
        <v>1318</v>
      </c>
      <c r="H211" s="168">
        <v>2</v>
      </c>
      <c r="I211" s="169">
        <v>4500</v>
      </c>
    </row>
    <row r="212" ht="22.5" customHeight="1" spans="1:9">
      <c r="A212" s="123"/>
      <c r="B212" s="154" t="s">
        <v>1214</v>
      </c>
      <c r="C212" s="152" t="s">
        <v>1493</v>
      </c>
      <c r="D212" s="152" t="s">
        <v>909</v>
      </c>
      <c r="E212" s="152" t="s">
        <v>1235</v>
      </c>
      <c r="F212" s="152" t="s">
        <v>1290</v>
      </c>
      <c r="G212" s="153" t="s">
        <v>1495</v>
      </c>
      <c r="H212" s="154">
        <v>2</v>
      </c>
      <c r="I212" s="155">
        <v>5200</v>
      </c>
    </row>
    <row r="213" ht="22.5" customHeight="1" spans="1:9">
      <c r="A213" s="123"/>
      <c r="B213" s="166" t="s">
        <v>1214</v>
      </c>
      <c r="C213" s="166" t="s">
        <v>1496</v>
      </c>
      <c r="D213" s="166" t="s">
        <v>909</v>
      </c>
      <c r="E213" s="166" t="s">
        <v>1235</v>
      </c>
      <c r="F213" s="166" t="s">
        <v>1224</v>
      </c>
      <c r="G213" s="167" t="s">
        <v>1320</v>
      </c>
      <c r="H213" s="168">
        <v>3</v>
      </c>
      <c r="I213" s="169">
        <v>5800</v>
      </c>
    </row>
    <row r="214" ht="22.5" customHeight="1" spans="1:9">
      <c r="A214" s="123"/>
      <c r="B214" s="154" t="s">
        <v>1214</v>
      </c>
      <c r="C214" s="152" t="s">
        <v>1497</v>
      </c>
      <c r="D214" s="152" t="s">
        <v>909</v>
      </c>
      <c r="E214" s="152" t="s">
        <v>1241</v>
      </c>
      <c r="F214" s="152" t="s">
        <v>1245</v>
      </c>
      <c r="G214" s="153" t="s">
        <v>1283</v>
      </c>
      <c r="H214" s="154">
        <v>2</v>
      </c>
      <c r="I214" s="155">
        <v>10580</v>
      </c>
    </row>
    <row r="215" ht="22.5" customHeight="1" spans="1:9">
      <c r="A215" s="123"/>
      <c r="B215" s="166" t="s">
        <v>1214</v>
      </c>
      <c r="C215" s="166" t="s">
        <v>1497</v>
      </c>
      <c r="D215" s="166" t="s">
        <v>909</v>
      </c>
      <c r="E215" s="166" t="s">
        <v>1241</v>
      </c>
      <c r="F215" s="166" t="s">
        <v>1284</v>
      </c>
      <c r="G215" s="167" t="s">
        <v>1285</v>
      </c>
      <c r="H215" s="168">
        <v>2</v>
      </c>
      <c r="I215" s="169">
        <v>6800</v>
      </c>
    </row>
    <row r="216" ht="22.5" customHeight="1" spans="1:9">
      <c r="A216" s="123"/>
      <c r="B216" s="154" t="s">
        <v>1214</v>
      </c>
      <c r="C216" s="152" t="s">
        <v>1498</v>
      </c>
      <c r="D216" s="152" t="s">
        <v>798</v>
      </c>
      <c r="E216" s="152" t="s">
        <v>1241</v>
      </c>
      <c r="F216" s="152" t="s">
        <v>1295</v>
      </c>
      <c r="G216" s="153" t="s">
        <v>1296</v>
      </c>
      <c r="H216" s="154">
        <v>3</v>
      </c>
      <c r="I216" s="155">
        <v>4500</v>
      </c>
    </row>
    <row r="217" ht="22.5" customHeight="1" spans="1:9">
      <c r="A217" s="123"/>
      <c r="B217" s="166" t="s">
        <v>1214</v>
      </c>
      <c r="C217" s="166" t="s">
        <v>1499</v>
      </c>
      <c r="D217" s="166" t="s">
        <v>909</v>
      </c>
      <c r="E217" s="166" t="s">
        <v>1241</v>
      </c>
      <c r="F217" s="166" t="s">
        <v>1298</v>
      </c>
      <c r="G217" s="167" t="s">
        <v>1299</v>
      </c>
      <c r="H217" s="168">
        <v>9</v>
      </c>
      <c r="I217" s="169">
        <v>20780</v>
      </c>
    </row>
    <row r="218" ht="22.5" customHeight="1" spans="1:9">
      <c r="A218" s="123"/>
      <c r="B218" s="154" t="s">
        <v>1214</v>
      </c>
      <c r="C218" s="152" t="s">
        <v>1497</v>
      </c>
      <c r="D218" s="152" t="s">
        <v>909</v>
      </c>
      <c r="E218" s="152" t="s">
        <v>1235</v>
      </c>
      <c r="F218" s="152" t="s">
        <v>1292</v>
      </c>
      <c r="G218" s="153" t="s">
        <v>1500</v>
      </c>
      <c r="H218" s="154">
        <v>2</v>
      </c>
      <c r="I218" s="155">
        <v>5200</v>
      </c>
    </row>
    <row r="219" ht="22.5" customHeight="1" spans="1:9">
      <c r="A219" s="123"/>
      <c r="B219" s="166" t="s">
        <v>1214</v>
      </c>
      <c r="C219" s="166" t="s">
        <v>1498</v>
      </c>
      <c r="D219" s="166" t="s">
        <v>798</v>
      </c>
      <c r="E219" s="166" t="s">
        <v>1241</v>
      </c>
      <c r="F219" s="166" t="s">
        <v>1295</v>
      </c>
      <c r="G219" s="167" t="s">
        <v>1296</v>
      </c>
      <c r="H219" s="168">
        <v>3</v>
      </c>
      <c r="I219" s="169">
        <v>4500</v>
      </c>
    </row>
    <row r="220" ht="22.5" customHeight="1" spans="1:9">
      <c r="A220" s="123"/>
      <c r="B220" s="154" t="s">
        <v>1214</v>
      </c>
      <c r="C220" s="152" t="s">
        <v>1501</v>
      </c>
      <c r="D220" s="152" t="s">
        <v>972</v>
      </c>
      <c r="E220" s="152" t="s">
        <v>291</v>
      </c>
      <c r="F220" s="152" t="s">
        <v>1280</v>
      </c>
      <c r="G220" s="153" t="s">
        <v>1281</v>
      </c>
      <c r="H220" s="154">
        <v>2</v>
      </c>
      <c r="I220" s="155">
        <v>4500</v>
      </c>
    </row>
    <row r="221" ht="22.5" customHeight="1" spans="1:9">
      <c r="A221" s="123"/>
      <c r="B221" s="166" t="s">
        <v>1214</v>
      </c>
      <c r="C221" s="166" t="s">
        <v>1502</v>
      </c>
      <c r="D221" s="166" t="s">
        <v>909</v>
      </c>
      <c r="E221" s="166" t="s">
        <v>1235</v>
      </c>
      <c r="F221" s="166" t="s">
        <v>1312</v>
      </c>
      <c r="G221" s="167" t="s">
        <v>1503</v>
      </c>
      <c r="H221" s="168">
        <v>2</v>
      </c>
      <c r="I221" s="169">
        <v>4500</v>
      </c>
    </row>
    <row r="222" ht="22.5" customHeight="1" spans="1:9">
      <c r="A222" s="123"/>
      <c r="B222" s="154" t="s">
        <v>1204</v>
      </c>
      <c r="C222" s="152" t="s">
        <v>1244</v>
      </c>
      <c r="D222" s="152" t="s">
        <v>1223</v>
      </c>
      <c r="E222" s="152" t="s">
        <v>1235</v>
      </c>
      <c r="F222" s="152" t="s">
        <v>1245</v>
      </c>
      <c r="G222" s="153" t="s">
        <v>1246</v>
      </c>
      <c r="H222" s="154" t="s">
        <v>188</v>
      </c>
      <c r="I222" s="155">
        <v>3500</v>
      </c>
    </row>
    <row r="223" ht="22.5" customHeight="1" spans="1:9">
      <c r="A223" s="123"/>
      <c r="B223" s="166" t="s">
        <v>1204</v>
      </c>
      <c r="C223" s="166" t="s">
        <v>1244</v>
      </c>
      <c r="D223" s="166" t="s">
        <v>1223</v>
      </c>
      <c r="E223" s="166" t="s">
        <v>1235</v>
      </c>
      <c r="F223" s="166" t="s">
        <v>1245</v>
      </c>
      <c r="G223" s="167" t="s">
        <v>1247</v>
      </c>
      <c r="H223" s="168" t="s">
        <v>188</v>
      </c>
      <c r="I223" s="169">
        <v>3500</v>
      </c>
    </row>
    <row r="224" ht="22.5" customHeight="1" spans="1:9">
      <c r="A224" s="123"/>
      <c r="B224" s="154" t="s">
        <v>1204</v>
      </c>
      <c r="C224" s="152" t="s">
        <v>1244</v>
      </c>
      <c r="D224" s="152" t="s">
        <v>1223</v>
      </c>
      <c r="E224" s="152" t="s">
        <v>1235</v>
      </c>
      <c r="F224" s="152" t="s">
        <v>1245</v>
      </c>
      <c r="G224" s="153" t="s">
        <v>1248</v>
      </c>
      <c r="H224" s="154" t="s">
        <v>188</v>
      </c>
      <c r="I224" s="155">
        <v>3500</v>
      </c>
    </row>
    <row r="225" ht="22.5" customHeight="1" spans="1:9">
      <c r="A225" s="123"/>
      <c r="B225" s="166" t="s">
        <v>1204</v>
      </c>
      <c r="C225" s="166" t="s">
        <v>1244</v>
      </c>
      <c r="D225" s="166" t="s">
        <v>1223</v>
      </c>
      <c r="E225" s="166" t="s">
        <v>1235</v>
      </c>
      <c r="F225" s="166" t="s">
        <v>1245</v>
      </c>
      <c r="G225" s="167" t="s">
        <v>1249</v>
      </c>
      <c r="H225" s="168" t="s">
        <v>188</v>
      </c>
      <c r="I225" s="169">
        <v>3500</v>
      </c>
    </row>
    <row r="226" ht="22.5" customHeight="1" spans="1:9">
      <c r="A226" s="123"/>
      <c r="B226" s="154" t="s">
        <v>1204</v>
      </c>
      <c r="C226" s="152" t="s">
        <v>1244</v>
      </c>
      <c r="D226" s="152" t="s">
        <v>1223</v>
      </c>
      <c r="E226" s="152" t="s">
        <v>1235</v>
      </c>
      <c r="F226" s="152" t="s">
        <v>1245</v>
      </c>
      <c r="G226" s="153" t="s">
        <v>1250</v>
      </c>
      <c r="H226" s="154" t="s">
        <v>188</v>
      </c>
      <c r="I226" s="155">
        <v>3500</v>
      </c>
    </row>
    <row r="227" ht="22.5" customHeight="1" spans="1:9">
      <c r="A227" s="123"/>
      <c r="B227" s="166" t="s">
        <v>1204</v>
      </c>
      <c r="C227" s="166" t="s">
        <v>1244</v>
      </c>
      <c r="D227" s="166" t="s">
        <v>1223</v>
      </c>
      <c r="E227" s="166" t="s">
        <v>1235</v>
      </c>
      <c r="F227" s="166" t="s">
        <v>1245</v>
      </c>
      <c r="G227" s="167" t="s">
        <v>1251</v>
      </c>
      <c r="H227" s="168" t="s">
        <v>188</v>
      </c>
      <c r="I227" s="169">
        <v>3500</v>
      </c>
    </row>
    <row r="228" ht="22.5" customHeight="1" spans="1:9">
      <c r="A228" s="123"/>
      <c r="B228" s="154" t="s">
        <v>1204</v>
      </c>
      <c r="C228" s="152" t="s">
        <v>1244</v>
      </c>
      <c r="D228" s="152" t="s">
        <v>1223</v>
      </c>
      <c r="E228" s="152" t="s">
        <v>1235</v>
      </c>
      <c r="F228" s="152" t="s">
        <v>1252</v>
      </c>
      <c r="G228" s="153" t="s">
        <v>1253</v>
      </c>
      <c r="H228" s="154" t="s">
        <v>55</v>
      </c>
      <c r="I228" s="155">
        <v>1050</v>
      </c>
    </row>
    <row r="229" ht="22.5" customHeight="1" spans="1:9">
      <c r="A229" s="123"/>
      <c r="B229" s="166" t="s">
        <v>1204</v>
      </c>
      <c r="C229" s="166" t="s">
        <v>1244</v>
      </c>
      <c r="D229" s="166" t="s">
        <v>1223</v>
      </c>
      <c r="E229" s="166" t="s">
        <v>1235</v>
      </c>
      <c r="F229" s="166" t="s">
        <v>1254</v>
      </c>
      <c r="G229" s="167" t="s">
        <v>1255</v>
      </c>
      <c r="H229" s="168" t="s">
        <v>188</v>
      </c>
      <c r="I229" s="169">
        <v>3650</v>
      </c>
    </row>
    <row r="230" ht="22.5" customHeight="1" spans="1:9">
      <c r="A230" s="123"/>
      <c r="B230" s="154" t="s">
        <v>1204</v>
      </c>
      <c r="C230" s="152" t="s">
        <v>1244</v>
      </c>
      <c r="D230" s="152" t="s">
        <v>1223</v>
      </c>
      <c r="E230" s="152" t="s">
        <v>1235</v>
      </c>
      <c r="F230" s="152" t="s">
        <v>1254</v>
      </c>
      <c r="G230" s="153" t="s">
        <v>1256</v>
      </c>
      <c r="H230" s="154" t="s">
        <v>182</v>
      </c>
      <c r="I230" s="155">
        <v>11000</v>
      </c>
    </row>
    <row r="231" ht="22.5" customHeight="1" spans="1:9">
      <c r="A231" s="123"/>
      <c r="B231" s="166" t="s">
        <v>1204</v>
      </c>
      <c r="C231" s="166" t="s">
        <v>1257</v>
      </c>
      <c r="D231" s="166" t="s">
        <v>1223</v>
      </c>
      <c r="E231" s="166" t="s">
        <v>1258</v>
      </c>
      <c r="F231" s="166" t="s">
        <v>1259</v>
      </c>
      <c r="G231" s="167" t="s">
        <v>1260</v>
      </c>
      <c r="H231" s="168" t="s">
        <v>1261</v>
      </c>
      <c r="I231" s="169">
        <v>3680</v>
      </c>
    </row>
    <row r="232" ht="22.5" customHeight="1" spans="1:9">
      <c r="A232" s="170" t="s">
        <v>1504</v>
      </c>
      <c r="B232" s="154" t="s">
        <v>1214</v>
      </c>
      <c r="C232" s="152" t="s">
        <v>1505</v>
      </c>
      <c r="D232" s="152" t="s">
        <v>909</v>
      </c>
      <c r="E232" s="152" t="s">
        <v>1385</v>
      </c>
      <c r="F232" s="152" t="s">
        <v>1484</v>
      </c>
      <c r="G232" s="153" t="s">
        <v>1506</v>
      </c>
      <c r="H232" s="154">
        <v>2</v>
      </c>
      <c r="I232" s="155">
        <v>5600</v>
      </c>
    </row>
    <row r="233" ht="22.5" customHeight="1" spans="1:9">
      <c r="A233" s="171"/>
      <c r="B233" s="166" t="s">
        <v>1214</v>
      </c>
      <c r="C233" s="166" t="s">
        <v>1507</v>
      </c>
      <c r="D233" s="166" t="s">
        <v>909</v>
      </c>
      <c r="E233" s="166" t="s">
        <v>1235</v>
      </c>
      <c r="F233" s="166" t="s">
        <v>1236</v>
      </c>
      <c r="G233" s="167" t="s">
        <v>1351</v>
      </c>
      <c r="H233" s="168">
        <v>2</v>
      </c>
      <c r="I233" s="169">
        <v>4800</v>
      </c>
    </row>
    <row r="234" s="110" customFormat="1" ht="27.75" customHeight="1" spans="1:9">
      <c r="A234" s="171"/>
      <c r="B234" s="154" t="s">
        <v>1214</v>
      </c>
      <c r="C234" s="152" t="s">
        <v>1507</v>
      </c>
      <c r="D234" s="152" t="s">
        <v>909</v>
      </c>
      <c r="E234" s="152" t="s">
        <v>1235</v>
      </c>
      <c r="F234" s="152" t="s">
        <v>1344</v>
      </c>
      <c r="G234" s="153" t="s">
        <v>1349</v>
      </c>
      <c r="H234" s="154">
        <v>2</v>
      </c>
      <c r="I234" s="155">
        <v>5000</v>
      </c>
    </row>
    <row r="235" s="110" customFormat="1" ht="27.75" customHeight="1" spans="1:9">
      <c r="A235" s="171"/>
      <c r="B235" s="166" t="s">
        <v>1214</v>
      </c>
      <c r="C235" s="166" t="s">
        <v>1508</v>
      </c>
      <c r="D235" s="166" t="s">
        <v>1223</v>
      </c>
      <c r="E235" s="166" t="s">
        <v>1241</v>
      </c>
      <c r="F235" s="166" t="s">
        <v>1245</v>
      </c>
      <c r="G235" s="167" t="s">
        <v>1509</v>
      </c>
      <c r="H235" s="168" t="s">
        <v>76</v>
      </c>
      <c r="I235" s="169">
        <v>23600</v>
      </c>
    </row>
    <row r="236" s="110" customFormat="1" ht="22.5" customHeight="1" spans="1:9">
      <c r="A236" s="171"/>
      <c r="B236" s="154" t="s">
        <v>1214</v>
      </c>
      <c r="C236" s="152" t="s">
        <v>1510</v>
      </c>
      <c r="D236" s="152" t="s">
        <v>1223</v>
      </c>
      <c r="E236" s="152" t="s">
        <v>1241</v>
      </c>
      <c r="F236" s="152" t="s">
        <v>1245</v>
      </c>
      <c r="G236" s="153" t="s">
        <v>1273</v>
      </c>
      <c r="H236" s="154">
        <v>8</v>
      </c>
      <c r="I236" s="155">
        <v>8200</v>
      </c>
    </row>
    <row r="237" s="111" customFormat="1" ht="27.75" customHeight="1" spans="1:9">
      <c r="A237" s="171"/>
      <c r="B237" s="166" t="s">
        <v>1214</v>
      </c>
      <c r="C237" s="166" t="s">
        <v>1511</v>
      </c>
      <c r="D237" s="166" t="s">
        <v>909</v>
      </c>
      <c r="E237" s="166" t="s">
        <v>1332</v>
      </c>
      <c r="F237" s="166" t="s">
        <v>1430</v>
      </c>
      <c r="G237" s="167" t="s">
        <v>1512</v>
      </c>
      <c r="H237" s="168">
        <v>2</v>
      </c>
      <c r="I237" s="169">
        <v>4500</v>
      </c>
    </row>
    <row r="238" ht="22.5" customHeight="1" spans="1:9">
      <c r="A238" s="171"/>
      <c r="B238" s="154" t="s">
        <v>1214</v>
      </c>
      <c r="C238" s="152" t="s">
        <v>1513</v>
      </c>
      <c r="D238" s="152" t="s">
        <v>1223</v>
      </c>
      <c r="E238" s="152" t="s">
        <v>1241</v>
      </c>
      <c r="F238" s="152" t="s">
        <v>1245</v>
      </c>
      <c r="G238" s="153" t="s">
        <v>1514</v>
      </c>
      <c r="H238" s="154" t="s">
        <v>55</v>
      </c>
      <c r="I238" s="155">
        <v>26160</v>
      </c>
    </row>
    <row r="239" s="110" customFormat="1" ht="22.5" customHeight="1" spans="1:9">
      <c r="A239" s="171"/>
      <c r="B239" s="166" t="s">
        <v>1214</v>
      </c>
      <c r="C239" s="166" t="s">
        <v>1515</v>
      </c>
      <c r="D239" s="166" t="s">
        <v>972</v>
      </c>
      <c r="E239" s="166" t="s">
        <v>168</v>
      </c>
      <c r="F239" s="166" t="s">
        <v>1228</v>
      </c>
      <c r="G239" s="167" t="s">
        <v>1229</v>
      </c>
      <c r="H239" s="168">
        <v>2</v>
      </c>
      <c r="I239" s="169">
        <v>3500</v>
      </c>
    </row>
    <row r="240" s="110" customFormat="1" ht="27.75" customHeight="1" spans="1:9">
      <c r="A240" s="171"/>
      <c r="B240" s="154" t="s">
        <v>1214</v>
      </c>
      <c r="C240" s="152" t="s">
        <v>1516</v>
      </c>
      <c r="D240" s="152" t="s">
        <v>909</v>
      </c>
      <c r="E240" s="152" t="s">
        <v>1235</v>
      </c>
      <c r="F240" s="152" t="s">
        <v>1309</v>
      </c>
      <c r="G240" s="153" t="s">
        <v>1517</v>
      </c>
      <c r="H240" s="154">
        <v>2</v>
      </c>
      <c r="I240" s="155">
        <v>4800</v>
      </c>
    </row>
    <row r="241" s="110" customFormat="1" ht="27.75" customHeight="1" spans="1:9">
      <c r="A241" s="171"/>
      <c r="B241" s="166" t="s">
        <v>1214</v>
      </c>
      <c r="C241" s="166" t="s">
        <v>1516</v>
      </c>
      <c r="D241" s="166" t="s">
        <v>972</v>
      </c>
      <c r="E241" s="166" t="s">
        <v>1368</v>
      </c>
      <c r="F241" s="166" t="s">
        <v>1518</v>
      </c>
      <c r="G241" s="167" t="s">
        <v>1519</v>
      </c>
      <c r="H241" s="168">
        <v>2</v>
      </c>
      <c r="I241" s="169">
        <v>4500</v>
      </c>
    </row>
    <row r="242" s="110" customFormat="1" ht="22.5" customHeight="1" spans="1:9">
      <c r="A242" s="171"/>
      <c r="B242" s="154" t="s">
        <v>1214</v>
      </c>
      <c r="C242" s="152" t="s">
        <v>1516</v>
      </c>
      <c r="D242" s="152" t="s">
        <v>909</v>
      </c>
      <c r="E242" s="152" t="s">
        <v>1235</v>
      </c>
      <c r="F242" s="152" t="s">
        <v>1290</v>
      </c>
      <c r="G242" s="153" t="s">
        <v>1406</v>
      </c>
      <c r="H242" s="154">
        <v>2</v>
      </c>
      <c r="I242" s="155">
        <v>10000</v>
      </c>
    </row>
    <row r="243" s="110" customFormat="1" ht="27.75" customHeight="1" spans="1:9">
      <c r="A243" s="171"/>
      <c r="B243" s="166" t="s">
        <v>1214</v>
      </c>
      <c r="C243" s="166" t="s">
        <v>1520</v>
      </c>
      <c r="D243" s="166" t="s">
        <v>909</v>
      </c>
      <c r="E243" s="166" t="s">
        <v>1235</v>
      </c>
      <c r="F243" s="166" t="s">
        <v>1236</v>
      </c>
      <c r="G243" s="167" t="s">
        <v>1405</v>
      </c>
      <c r="H243" s="168">
        <v>2</v>
      </c>
      <c r="I243" s="169">
        <v>4800</v>
      </c>
    </row>
    <row r="244" ht="22.5" customHeight="1" spans="1:9">
      <c r="A244" s="171"/>
      <c r="B244" s="154" t="s">
        <v>1214</v>
      </c>
      <c r="C244" s="152">
        <v>8.15</v>
      </c>
      <c r="D244" s="152" t="s">
        <v>909</v>
      </c>
      <c r="E244" s="152" t="s">
        <v>1235</v>
      </c>
      <c r="F244" s="152" t="s">
        <v>1290</v>
      </c>
      <c r="G244" s="153" t="s">
        <v>1521</v>
      </c>
      <c r="H244" s="154">
        <v>1</v>
      </c>
      <c r="I244" s="155">
        <v>2800</v>
      </c>
    </row>
    <row r="245" ht="22.5" customHeight="1" spans="1:9">
      <c r="A245" s="171"/>
      <c r="B245" s="166" t="s">
        <v>1214</v>
      </c>
      <c r="C245" s="166" t="s">
        <v>1522</v>
      </c>
      <c r="D245" s="166" t="s">
        <v>909</v>
      </c>
      <c r="E245" s="166" t="s">
        <v>1235</v>
      </c>
      <c r="F245" s="166" t="s">
        <v>1236</v>
      </c>
      <c r="G245" s="167" t="s">
        <v>1523</v>
      </c>
      <c r="H245" s="168">
        <v>2</v>
      </c>
      <c r="I245" s="169">
        <v>4500</v>
      </c>
    </row>
    <row r="246" ht="22.5" customHeight="1" spans="1:9">
      <c r="A246" s="171"/>
      <c r="B246" s="154" t="s">
        <v>1214</v>
      </c>
      <c r="C246" s="152" t="s">
        <v>1524</v>
      </c>
      <c r="D246" s="152" t="s">
        <v>1340</v>
      </c>
      <c r="E246" s="152" t="s">
        <v>168</v>
      </c>
      <c r="F246" s="152" t="s">
        <v>1206</v>
      </c>
      <c r="G246" s="153" t="s">
        <v>1400</v>
      </c>
      <c r="H246" s="154">
        <v>3</v>
      </c>
      <c r="I246" s="155">
        <v>3000</v>
      </c>
    </row>
    <row r="247" ht="22.5" customHeight="1" spans="1:9">
      <c r="A247" s="171"/>
      <c r="B247" s="166" t="s">
        <v>1214</v>
      </c>
      <c r="C247" s="166" t="s">
        <v>1525</v>
      </c>
      <c r="D247" s="166" t="s">
        <v>1340</v>
      </c>
      <c r="E247" s="166" t="s">
        <v>168</v>
      </c>
      <c r="F247" s="166" t="s">
        <v>1228</v>
      </c>
      <c r="G247" s="167" t="s">
        <v>1372</v>
      </c>
      <c r="H247" s="168">
        <v>4</v>
      </c>
      <c r="I247" s="169">
        <v>4800</v>
      </c>
    </row>
    <row r="248" ht="22.5" customHeight="1" spans="1:9">
      <c r="A248" s="171"/>
      <c r="B248" s="154" t="s">
        <v>1214</v>
      </c>
      <c r="C248" s="152" t="s">
        <v>1526</v>
      </c>
      <c r="D248" s="152" t="s">
        <v>909</v>
      </c>
      <c r="E248" s="152" t="s">
        <v>1241</v>
      </c>
      <c r="F248" s="152" t="s">
        <v>1298</v>
      </c>
      <c r="G248" s="153" t="s">
        <v>1299</v>
      </c>
      <c r="H248" s="154">
        <v>9</v>
      </c>
      <c r="I248" s="155">
        <v>20780</v>
      </c>
    </row>
    <row r="249" ht="22.5" customHeight="1" spans="1:9">
      <c r="A249" s="171"/>
      <c r="B249" s="166" t="s">
        <v>1214</v>
      </c>
      <c r="C249" s="166" t="s">
        <v>1527</v>
      </c>
      <c r="D249" s="166" t="s">
        <v>909</v>
      </c>
      <c r="E249" s="166" t="s">
        <v>1235</v>
      </c>
      <c r="F249" s="166" t="s">
        <v>1292</v>
      </c>
      <c r="G249" s="167" t="s">
        <v>1409</v>
      </c>
      <c r="H249" s="168">
        <v>2</v>
      </c>
      <c r="I249" s="169">
        <v>5200</v>
      </c>
    </row>
    <row r="250" ht="22.5" customHeight="1" spans="1:9">
      <c r="A250" s="171"/>
      <c r="B250" s="154" t="s">
        <v>1214</v>
      </c>
      <c r="C250" s="152" t="s">
        <v>1528</v>
      </c>
      <c r="D250" s="152" t="s">
        <v>909</v>
      </c>
      <c r="E250" s="152" t="s">
        <v>1241</v>
      </c>
      <c r="F250" s="152" t="s">
        <v>1353</v>
      </c>
      <c r="G250" s="153" t="s">
        <v>1354</v>
      </c>
      <c r="H250" s="154">
        <v>3</v>
      </c>
      <c r="I250" s="155">
        <v>9800</v>
      </c>
    </row>
    <row r="251" ht="22.5" customHeight="1" spans="1:9">
      <c r="A251" s="171"/>
      <c r="B251" s="166" t="s">
        <v>1214</v>
      </c>
      <c r="C251" s="166" t="s">
        <v>1528</v>
      </c>
      <c r="D251" s="166" t="s">
        <v>810</v>
      </c>
      <c r="E251" s="166" t="s">
        <v>1235</v>
      </c>
      <c r="F251" s="166" t="s">
        <v>1224</v>
      </c>
      <c r="G251" s="167" t="s">
        <v>1320</v>
      </c>
      <c r="H251" s="168">
        <v>3</v>
      </c>
      <c r="I251" s="169">
        <v>5800</v>
      </c>
    </row>
    <row r="252" ht="22.5" customHeight="1" spans="1:9">
      <c r="A252" s="171"/>
      <c r="B252" s="154" t="s">
        <v>1214</v>
      </c>
      <c r="C252" s="152" t="s">
        <v>1529</v>
      </c>
      <c r="D252" s="152" t="s">
        <v>909</v>
      </c>
      <c r="E252" s="152" t="s">
        <v>1235</v>
      </c>
      <c r="F252" s="152" t="s">
        <v>1224</v>
      </c>
      <c r="G252" s="153" t="s">
        <v>1530</v>
      </c>
      <c r="H252" s="154">
        <v>2</v>
      </c>
      <c r="I252" s="155">
        <v>4500</v>
      </c>
    </row>
    <row r="253" ht="22.5" customHeight="1" spans="1:9">
      <c r="A253" s="171"/>
      <c r="B253" s="166" t="s">
        <v>1214</v>
      </c>
      <c r="C253" s="166">
        <v>8.24</v>
      </c>
      <c r="D253" s="166" t="s">
        <v>909</v>
      </c>
      <c r="E253" s="166" t="s">
        <v>1220</v>
      </c>
      <c r="F253" s="166" t="s">
        <v>1239</v>
      </c>
      <c r="G253" s="167" t="s">
        <v>1531</v>
      </c>
      <c r="H253" s="168">
        <v>1</v>
      </c>
      <c r="I253" s="169">
        <v>2500</v>
      </c>
    </row>
    <row r="254" ht="22.5" customHeight="1" spans="1:9">
      <c r="A254" s="171"/>
      <c r="B254" s="154" t="s">
        <v>1214</v>
      </c>
      <c r="C254" s="152" t="s">
        <v>1532</v>
      </c>
      <c r="D254" s="152" t="s">
        <v>909</v>
      </c>
      <c r="E254" s="152" t="s">
        <v>1224</v>
      </c>
      <c r="F254" s="152" t="s">
        <v>511</v>
      </c>
      <c r="G254" s="153" t="s">
        <v>1421</v>
      </c>
      <c r="H254" s="154">
        <v>2</v>
      </c>
      <c r="I254" s="155">
        <v>4500</v>
      </c>
    </row>
    <row r="255" ht="22.5" customHeight="1" spans="1:9">
      <c r="A255" s="171"/>
      <c r="B255" s="166" t="s">
        <v>1214</v>
      </c>
      <c r="C255" s="166" t="s">
        <v>1533</v>
      </c>
      <c r="D255" s="166" t="s">
        <v>972</v>
      </c>
      <c r="E255" s="166" t="s">
        <v>1220</v>
      </c>
      <c r="F255" s="166" t="s">
        <v>1221</v>
      </c>
      <c r="G255" s="167" t="s">
        <v>1222</v>
      </c>
      <c r="H255" s="168">
        <v>2</v>
      </c>
      <c r="I255" s="169">
        <v>4000</v>
      </c>
    </row>
    <row r="256" ht="22.5" customHeight="1" spans="1:9">
      <c r="A256" s="171"/>
      <c r="B256" s="154" t="s">
        <v>1214</v>
      </c>
      <c r="C256" s="152" t="s">
        <v>1534</v>
      </c>
      <c r="D256" s="152" t="s">
        <v>909</v>
      </c>
      <c r="E256" s="152" t="s">
        <v>168</v>
      </c>
      <c r="F256" s="152" t="s">
        <v>1337</v>
      </c>
      <c r="G256" s="153" t="s">
        <v>1535</v>
      </c>
      <c r="H256" s="154">
        <v>3</v>
      </c>
      <c r="I256" s="155">
        <v>4800</v>
      </c>
    </row>
    <row r="257" ht="22.5" customHeight="1" spans="1:9">
      <c r="A257" s="171"/>
      <c r="B257" s="166" t="s">
        <v>1204</v>
      </c>
      <c r="C257" s="166" t="s">
        <v>1244</v>
      </c>
      <c r="D257" s="166" t="s">
        <v>1223</v>
      </c>
      <c r="E257" s="166" t="s">
        <v>1235</v>
      </c>
      <c r="F257" s="166" t="s">
        <v>1245</v>
      </c>
      <c r="G257" s="167" t="s">
        <v>1246</v>
      </c>
      <c r="H257" s="168" t="s">
        <v>188</v>
      </c>
      <c r="I257" s="169">
        <v>3500</v>
      </c>
    </row>
    <row r="258" ht="22.5" customHeight="1" spans="1:9">
      <c r="A258" s="171"/>
      <c r="B258" s="154" t="s">
        <v>1204</v>
      </c>
      <c r="C258" s="152" t="s">
        <v>1244</v>
      </c>
      <c r="D258" s="152" t="s">
        <v>1223</v>
      </c>
      <c r="E258" s="152" t="s">
        <v>1235</v>
      </c>
      <c r="F258" s="152" t="s">
        <v>1245</v>
      </c>
      <c r="G258" s="153" t="s">
        <v>1247</v>
      </c>
      <c r="H258" s="154" t="s">
        <v>188</v>
      </c>
      <c r="I258" s="155">
        <v>3500</v>
      </c>
    </row>
    <row r="259" ht="22.5" customHeight="1" spans="1:9">
      <c r="A259" s="171"/>
      <c r="B259" s="166" t="s">
        <v>1204</v>
      </c>
      <c r="C259" s="166" t="s">
        <v>1244</v>
      </c>
      <c r="D259" s="166" t="s">
        <v>1223</v>
      </c>
      <c r="E259" s="166" t="s">
        <v>1235</v>
      </c>
      <c r="F259" s="166" t="s">
        <v>1245</v>
      </c>
      <c r="G259" s="167" t="s">
        <v>1248</v>
      </c>
      <c r="H259" s="168" t="s">
        <v>188</v>
      </c>
      <c r="I259" s="169">
        <v>3500</v>
      </c>
    </row>
    <row r="260" ht="22.5" customHeight="1" spans="1:9">
      <c r="A260" s="171"/>
      <c r="B260" s="154" t="s">
        <v>1204</v>
      </c>
      <c r="C260" s="152" t="s">
        <v>1244</v>
      </c>
      <c r="D260" s="152" t="s">
        <v>1223</v>
      </c>
      <c r="E260" s="152" t="s">
        <v>1235</v>
      </c>
      <c r="F260" s="152" t="s">
        <v>1245</v>
      </c>
      <c r="G260" s="153" t="s">
        <v>1249</v>
      </c>
      <c r="H260" s="154" t="s">
        <v>188</v>
      </c>
      <c r="I260" s="155">
        <v>3500</v>
      </c>
    </row>
    <row r="261" ht="22.5" customHeight="1" spans="1:9">
      <c r="A261" s="171"/>
      <c r="B261" s="166" t="s">
        <v>1204</v>
      </c>
      <c r="C261" s="166" t="s">
        <v>1244</v>
      </c>
      <c r="D261" s="166" t="s">
        <v>1223</v>
      </c>
      <c r="E261" s="166" t="s">
        <v>1235</v>
      </c>
      <c r="F261" s="166" t="s">
        <v>1245</v>
      </c>
      <c r="G261" s="167" t="s">
        <v>1250</v>
      </c>
      <c r="H261" s="168" t="s">
        <v>188</v>
      </c>
      <c r="I261" s="169">
        <v>3500</v>
      </c>
    </row>
    <row r="262" ht="22.5" customHeight="1" spans="1:9">
      <c r="A262" s="171"/>
      <c r="B262" s="154" t="s">
        <v>1204</v>
      </c>
      <c r="C262" s="152" t="s">
        <v>1244</v>
      </c>
      <c r="D262" s="152" t="s">
        <v>1223</v>
      </c>
      <c r="E262" s="152" t="s">
        <v>1235</v>
      </c>
      <c r="F262" s="152" t="s">
        <v>1245</v>
      </c>
      <c r="G262" s="153" t="s">
        <v>1251</v>
      </c>
      <c r="H262" s="154" t="s">
        <v>188</v>
      </c>
      <c r="I262" s="155">
        <v>3500</v>
      </c>
    </row>
    <row r="263" ht="22.5" customHeight="1" spans="1:9">
      <c r="A263" s="171"/>
      <c r="B263" s="166" t="s">
        <v>1204</v>
      </c>
      <c r="C263" s="166" t="s">
        <v>1244</v>
      </c>
      <c r="D263" s="166" t="s">
        <v>1223</v>
      </c>
      <c r="E263" s="166" t="s">
        <v>1235</v>
      </c>
      <c r="F263" s="166" t="s">
        <v>1252</v>
      </c>
      <c r="G263" s="167" t="s">
        <v>1253</v>
      </c>
      <c r="H263" s="168" t="s">
        <v>55</v>
      </c>
      <c r="I263" s="169">
        <v>1050</v>
      </c>
    </row>
    <row r="264" ht="22.5" customHeight="1" spans="1:9">
      <c r="A264" s="171"/>
      <c r="B264" s="154" t="s">
        <v>1204</v>
      </c>
      <c r="C264" s="152" t="s">
        <v>1244</v>
      </c>
      <c r="D264" s="152" t="s">
        <v>1223</v>
      </c>
      <c r="E264" s="152" t="s">
        <v>1235</v>
      </c>
      <c r="F264" s="152" t="s">
        <v>1254</v>
      </c>
      <c r="G264" s="153" t="s">
        <v>1255</v>
      </c>
      <c r="H264" s="154" t="s">
        <v>188</v>
      </c>
      <c r="I264" s="155">
        <v>3650</v>
      </c>
    </row>
    <row r="265" ht="22.5" customHeight="1" spans="1:9">
      <c r="A265" s="171"/>
      <c r="B265" s="166" t="s">
        <v>1204</v>
      </c>
      <c r="C265" s="166" t="s">
        <v>1244</v>
      </c>
      <c r="D265" s="166" t="s">
        <v>1223</v>
      </c>
      <c r="E265" s="166" t="s">
        <v>1235</v>
      </c>
      <c r="F265" s="166" t="s">
        <v>1254</v>
      </c>
      <c r="G265" s="167" t="s">
        <v>1256</v>
      </c>
      <c r="H265" s="168" t="s">
        <v>182</v>
      </c>
      <c r="I265" s="169">
        <v>11000</v>
      </c>
    </row>
    <row r="266" ht="22.5" customHeight="1" spans="1:9">
      <c r="A266" s="172"/>
      <c r="B266" s="154" t="s">
        <v>1204</v>
      </c>
      <c r="C266" s="152" t="s">
        <v>1257</v>
      </c>
      <c r="D266" s="152" t="s">
        <v>1223</v>
      </c>
      <c r="E266" s="152" t="s">
        <v>1258</v>
      </c>
      <c r="F266" s="152" t="s">
        <v>1259</v>
      </c>
      <c r="G266" s="153" t="s">
        <v>1260</v>
      </c>
      <c r="H266" s="154" t="s">
        <v>1261</v>
      </c>
      <c r="I266" s="155">
        <v>3680</v>
      </c>
    </row>
    <row r="267" ht="22.5" customHeight="1" spans="1:9">
      <c r="A267" s="161" t="s">
        <v>1536</v>
      </c>
      <c r="B267" s="166" t="s">
        <v>1214</v>
      </c>
      <c r="C267" s="166" t="s">
        <v>1537</v>
      </c>
      <c r="D267" s="166" t="s">
        <v>1340</v>
      </c>
      <c r="E267" s="166" t="s">
        <v>168</v>
      </c>
      <c r="F267" s="166" t="s">
        <v>1228</v>
      </c>
      <c r="G267" s="167" t="s">
        <v>1538</v>
      </c>
      <c r="H267" s="168">
        <v>2</v>
      </c>
      <c r="I267" s="169">
        <v>3500</v>
      </c>
    </row>
    <row r="268" ht="24" customHeight="1" spans="1:9">
      <c r="A268" s="123"/>
      <c r="B268" s="154" t="s">
        <v>1214</v>
      </c>
      <c r="C268" s="152" t="s">
        <v>1539</v>
      </c>
      <c r="D268" s="152" t="s">
        <v>909</v>
      </c>
      <c r="E268" s="152" t="s">
        <v>1235</v>
      </c>
      <c r="F268" s="152" t="s">
        <v>1236</v>
      </c>
      <c r="G268" s="153" t="s">
        <v>1540</v>
      </c>
      <c r="H268" s="154">
        <v>2</v>
      </c>
      <c r="I268" s="155">
        <v>4500</v>
      </c>
    </row>
    <row r="269" ht="22.5" customHeight="1" spans="1:9">
      <c r="A269" s="123"/>
      <c r="B269" s="166" t="s">
        <v>1214</v>
      </c>
      <c r="C269" s="166" t="s">
        <v>1539</v>
      </c>
      <c r="D269" s="166" t="s">
        <v>1541</v>
      </c>
      <c r="E269" s="166" t="s">
        <v>1235</v>
      </c>
      <c r="F269" s="166" t="s">
        <v>1236</v>
      </c>
      <c r="G269" s="167" t="s">
        <v>1237</v>
      </c>
      <c r="H269" s="168">
        <v>2</v>
      </c>
      <c r="I269" s="169">
        <v>4800</v>
      </c>
    </row>
    <row r="270" ht="22.5" customHeight="1" spans="1:9">
      <c r="A270" s="123"/>
      <c r="B270" s="154" t="s">
        <v>1214</v>
      </c>
      <c r="C270" s="152" t="s">
        <v>1539</v>
      </c>
      <c r="D270" s="152" t="s">
        <v>909</v>
      </c>
      <c r="E270" s="152" t="s">
        <v>291</v>
      </c>
      <c r="F270" s="152" t="s">
        <v>1488</v>
      </c>
      <c r="G270" s="153" t="s">
        <v>1542</v>
      </c>
      <c r="H270" s="154">
        <v>2</v>
      </c>
      <c r="I270" s="155">
        <v>4500</v>
      </c>
    </row>
    <row r="271" s="110" customFormat="1" ht="27.75" customHeight="1" spans="1:9">
      <c r="A271" s="123"/>
      <c r="B271" s="166" t="s">
        <v>1214</v>
      </c>
      <c r="C271" s="166" t="s">
        <v>1543</v>
      </c>
      <c r="D271" s="166" t="s">
        <v>909</v>
      </c>
      <c r="E271" s="166" t="s">
        <v>1235</v>
      </c>
      <c r="F271" s="166" t="s">
        <v>1290</v>
      </c>
      <c r="G271" s="167" t="s">
        <v>1350</v>
      </c>
      <c r="H271" s="168">
        <v>2</v>
      </c>
      <c r="I271" s="169">
        <v>10000</v>
      </c>
    </row>
    <row r="272" ht="22.5" customHeight="1" spans="1:9">
      <c r="A272" s="123"/>
      <c r="B272" s="154" t="s">
        <v>1214</v>
      </c>
      <c r="C272" s="152" t="s">
        <v>1543</v>
      </c>
      <c r="D272" s="152" t="s">
        <v>909</v>
      </c>
      <c r="E272" s="152" t="s">
        <v>1235</v>
      </c>
      <c r="F272" s="152" t="s">
        <v>1344</v>
      </c>
      <c r="G272" s="153" t="s">
        <v>1345</v>
      </c>
      <c r="H272" s="154">
        <v>2</v>
      </c>
      <c r="I272" s="155">
        <v>6200</v>
      </c>
    </row>
    <row r="273" ht="22.5" customHeight="1" spans="1:9">
      <c r="A273" s="123"/>
      <c r="B273" s="166" t="s">
        <v>1214</v>
      </c>
      <c r="C273" s="166" t="s">
        <v>1543</v>
      </c>
      <c r="D273" s="166" t="s">
        <v>909</v>
      </c>
      <c r="E273" s="166" t="s">
        <v>1235</v>
      </c>
      <c r="F273" s="166" t="s">
        <v>1309</v>
      </c>
      <c r="G273" s="167" t="s">
        <v>1403</v>
      </c>
      <c r="H273" s="168">
        <v>2</v>
      </c>
      <c r="I273" s="169">
        <v>5200</v>
      </c>
    </row>
    <row r="274" ht="22.5" customHeight="1" spans="1:9">
      <c r="A274" s="123"/>
      <c r="B274" s="154" t="s">
        <v>1214</v>
      </c>
      <c r="C274" s="152" t="s">
        <v>1543</v>
      </c>
      <c r="D274" s="152" t="s">
        <v>853</v>
      </c>
      <c r="E274" s="152" t="s">
        <v>1235</v>
      </c>
      <c r="F274" s="152" t="s">
        <v>1312</v>
      </c>
      <c r="G274" s="153" t="s">
        <v>1313</v>
      </c>
      <c r="H274" s="154">
        <v>2</v>
      </c>
      <c r="I274" s="155">
        <v>4500</v>
      </c>
    </row>
    <row r="275" ht="22.5" customHeight="1" spans="1:9">
      <c r="A275" s="123"/>
      <c r="B275" s="166" t="s">
        <v>1214</v>
      </c>
      <c r="C275" s="166" t="s">
        <v>1544</v>
      </c>
      <c r="D275" s="166" t="s">
        <v>909</v>
      </c>
      <c r="E275" s="166" t="s">
        <v>1235</v>
      </c>
      <c r="F275" s="166" t="s">
        <v>1236</v>
      </c>
      <c r="G275" s="167" t="s">
        <v>1545</v>
      </c>
      <c r="H275" s="168">
        <v>2</v>
      </c>
      <c r="I275" s="169">
        <v>4500</v>
      </c>
    </row>
    <row r="276" ht="22.5" customHeight="1" spans="1:9">
      <c r="A276" s="123"/>
      <c r="B276" s="154" t="s">
        <v>1214</v>
      </c>
      <c r="C276" s="152" t="s">
        <v>1546</v>
      </c>
      <c r="D276" s="152" t="s">
        <v>909</v>
      </c>
      <c r="E276" s="152" t="s">
        <v>1368</v>
      </c>
      <c r="F276" s="152" t="s">
        <v>1397</v>
      </c>
      <c r="G276" s="153" t="s">
        <v>1398</v>
      </c>
      <c r="H276" s="154">
        <v>2</v>
      </c>
      <c r="I276" s="155">
        <v>4500</v>
      </c>
    </row>
    <row r="277" ht="22.5" customHeight="1" spans="1:9">
      <c r="A277" s="123"/>
      <c r="B277" s="166" t="s">
        <v>1214</v>
      </c>
      <c r="C277" s="166" t="s">
        <v>1546</v>
      </c>
      <c r="D277" s="166" t="s">
        <v>798</v>
      </c>
      <c r="E277" s="166" t="s">
        <v>1235</v>
      </c>
      <c r="F277" s="166" t="s">
        <v>1309</v>
      </c>
      <c r="G277" s="167" t="s">
        <v>1396</v>
      </c>
      <c r="H277" s="168">
        <v>2</v>
      </c>
      <c r="I277" s="169">
        <v>4500</v>
      </c>
    </row>
    <row r="278" s="110" customFormat="1" ht="22.5" customHeight="1" spans="1:9">
      <c r="A278" s="123"/>
      <c r="B278" s="154" t="s">
        <v>1214</v>
      </c>
      <c r="C278" s="152" t="s">
        <v>1547</v>
      </c>
      <c r="D278" s="152" t="s">
        <v>909</v>
      </c>
      <c r="E278" s="152" t="s">
        <v>1241</v>
      </c>
      <c r="F278" s="152" t="s">
        <v>1245</v>
      </c>
      <c r="G278" s="153" t="s">
        <v>1342</v>
      </c>
      <c r="H278" s="154">
        <v>5</v>
      </c>
      <c r="I278" s="155">
        <v>28180</v>
      </c>
    </row>
    <row r="279" s="110" customFormat="1" ht="27.75" customHeight="1" spans="1:9">
      <c r="A279" s="123"/>
      <c r="B279" s="166" t="s">
        <v>1214</v>
      </c>
      <c r="C279" s="166" t="s">
        <v>1548</v>
      </c>
      <c r="D279" s="166" t="s">
        <v>909</v>
      </c>
      <c r="E279" s="166" t="s">
        <v>1241</v>
      </c>
      <c r="F279" s="166" t="s">
        <v>1245</v>
      </c>
      <c r="G279" s="167" t="s">
        <v>1356</v>
      </c>
      <c r="H279" s="168">
        <v>4</v>
      </c>
      <c r="I279" s="169">
        <v>27000</v>
      </c>
    </row>
    <row r="280" ht="22.5" customHeight="1" spans="1:9">
      <c r="A280" s="123"/>
      <c r="B280" s="154" t="s">
        <v>1214</v>
      </c>
      <c r="C280" s="152" t="s">
        <v>1549</v>
      </c>
      <c r="D280" s="152" t="s">
        <v>909</v>
      </c>
      <c r="E280" s="152" t="s">
        <v>1241</v>
      </c>
      <c r="F280" s="152" t="s">
        <v>1295</v>
      </c>
      <c r="G280" s="153" t="s">
        <v>1296</v>
      </c>
      <c r="H280" s="154">
        <v>3</v>
      </c>
      <c r="I280" s="155">
        <v>4500</v>
      </c>
    </row>
    <row r="281" s="111" customFormat="1" ht="27.75" customHeight="1" spans="1:9">
      <c r="A281" s="123"/>
      <c r="B281" s="166" t="s">
        <v>1214</v>
      </c>
      <c r="C281" s="166" t="s">
        <v>1549</v>
      </c>
      <c r="D281" s="166" t="s">
        <v>798</v>
      </c>
      <c r="E281" s="166" t="s">
        <v>1235</v>
      </c>
      <c r="F281" s="166" t="s">
        <v>1224</v>
      </c>
      <c r="G281" s="167" t="s">
        <v>1320</v>
      </c>
      <c r="H281" s="168">
        <v>3</v>
      </c>
      <c r="I281" s="169">
        <v>5800</v>
      </c>
    </row>
    <row r="282" s="110" customFormat="1" ht="27.75" customHeight="1" spans="1:9">
      <c r="A282" s="123"/>
      <c r="B282" s="154" t="s">
        <v>1214</v>
      </c>
      <c r="C282" s="152" t="s">
        <v>1550</v>
      </c>
      <c r="D282" s="152" t="s">
        <v>909</v>
      </c>
      <c r="E282" s="152" t="s">
        <v>1235</v>
      </c>
      <c r="F282" s="152" t="s">
        <v>1277</v>
      </c>
      <c r="G282" s="153" t="s">
        <v>1407</v>
      </c>
      <c r="H282" s="154">
        <v>2</v>
      </c>
      <c r="I282" s="155">
        <v>5600</v>
      </c>
    </row>
    <row r="283" s="110" customFormat="1" ht="27.75" customHeight="1" spans="1:9">
      <c r="A283" s="123"/>
      <c r="B283" s="166" t="s">
        <v>1214</v>
      </c>
      <c r="C283" s="166" t="s">
        <v>1550</v>
      </c>
      <c r="D283" s="166" t="s">
        <v>909</v>
      </c>
      <c r="E283" s="166" t="s">
        <v>1235</v>
      </c>
      <c r="F283" s="166" t="s">
        <v>1365</v>
      </c>
      <c r="G283" s="167" t="s">
        <v>1392</v>
      </c>
      <c r="H283" s="168">
        <v>2</v>
      </c>
      <c r="I283" s="169">
        <v>5600</v>
      </c>
    </row>
    <row r="284" ht="22.5" customHeight="1" spans="1:9">
      <c r="A284" s="123"/>
      <c r="B284" s="154" t="s">
        <v>1214</v>
      </c>
      <c r="C284" s="152" t="s">
        <v>1550</v>
      </c>
      <c r="D284" s="152" t="s">
        <v>909</v>
      </c>
      <c r="E284" s="152" t="s">
        <v>1235</v>
      </c>
      <c r="F284" s="152" t="s">
        <v>1312</v>
      </c>
      <c r="G284" s="153" t="s">
        <v>1551</v>
      </c>
      <c r="H284" s="154">
        <v>2</v>
      </c>
      <c r="I284" s="155">
        <v>5200</v>
      </c>
    </row>
    <row r="285" ht="22.5" customHeight="1" spans="1:9">
      <c r="A285" s="123"/>
      <c r="B285" s="166" t="s">
        <v>1214</v>
      </c>
      <c r="C285" s="166" t="s">
        <v>1552</v>
      </c>
      <c r="D285" s="166" t="s">
        <v>1541</v>
      </c>
      <c r="E285" s="166" t="s">
        <v>168</v>
      </c>
      <c r="F285" s="166" t="s">
        <v>1228</v>
      </c>
      <c r="G285" s="167" t="s">
        <v>1229</v>
      </c>
      <c r="H285" s="168">
        <v>2</v>
      </c>
      <c r="I285" s="169">
        <v>3500</v>
      </c>
    </row>
    <row r="286" s="110" customFormat="1" ht="22.5" customHeight="1" spans="1:9">
      <c r="A286" s="123"/>
      <c r="B286" s="154" t="s">
        <v>1214</v>
      </c>
      <c r="C286" s="152" t="s">
        <v>1553</v>
      </c>
      <c r="D286" s="152" t="s">
        <v>1301</v>
      </c>
      <c r="E286" s="152" t="s">
        <v>1241</v>
      </c>
      <c r="F286" s="152" t="s">
        <v>1302</v>
      </c>
      <c r="G286" s="153" t="s">
        <v>1303</v>
      </c>
      <c r="H286" s="154">
        <v>6</v>
      </c>
      <c r="I286" s="155">
        <v>9800</v>
      </c>
    </row>
    <row r="287" s="110" customFormat="1" ht="22.5" customHeight="1" spans="1:9">
      <c r="A287" s="123"/>
      <c r="B287" s="166" t="s">
        <v>1214</v>
      </c>
      <c r="C287" s="166" t="s">
        <v>1554</v>
      </c>
      <c r="D287" s="166" t="s">
        <v>909</v>
      </c>
      <c r="E287" s="166" t="s">
        <v>1241</v>
      </c>
      <c r="F287" s="166" t="s">
        <v>1245</v>
      </c>
      <c r="G287" s="167" t="s">
        <v>1283</v>
      </c>
      <c r="H287" s="168">
        <v>2</v>
      </c>
      <c r="I287" s="169">
        <v>10580</v>
      </c>
    </row>
    <row r="288" s="110" customFormat="1" ht="22.5" customHeight="1" spans="1:9">
      <c r="A288" s="123"/>
      <c r="B288" s="154" t="s">
        <v>1214</v>
      </c>
      <c r="C288" s="152" t="s">
        <v>1554</v>
      </c>
      <c r="D288" s="152" t="s">
        <v>909</v>
      </c>
      <c r="E288" s="152" t="s">
        <v>1241</v>
      </c>
      <c r="F288" s="152" t="s">
        <v>1284</v>
      </c>
      <c r="G288" s="153" t="s">
        <v>1285</v>
      </c>
      <c r="H288" s="154">
        <v>2</v>
      </c>
      <c r="I288" s="155">
        <v>6800</v>
      </c>
    </row>
    <row r="289" s="110" customFormat="1" ht="22.5" customHeight="1" spans="1:9">
      <c r="A289" s="123"/>
      <c r="B289" s="166" t="s">
        <v>1214</v>
      </c>
      <c r="C289" s="166" t="s">
        <v>1555</v>
      </c>
      <c r="D289" s="166" t="s">
        <v>909</v>
      </c>
      <c r="E289" s="166" t="s">
        <v>1241</v>
      </c>
      <c r="F289" s="166" t="s">
        <v>1295</v>
      </c>
      <c r="G289" s="167" t="s">
        <v>1305</v>
      </c>
      <c r="H289" s="168">
        <v>2</v>
      </c>
      <c r="I289" s="169">
        <v>3800</v>
      </c>
    </row>
    <row r="290" ht="22.5" customHeight="1" spans="1:9">
      <c r="A290" s="123"/>
      <c r="B290" s="154" t="s">
        <v>1214</v>
      </c>
      <c r="C290" s="152" t="s">
        <v>1556</v>
      </c>
      <c r="D290" s="152" t="s">
        <v>909</v>
      </c>
      <c r="E290" s="152" t="s">
        <v>1557</v>
      </c>
      <c r="F290" s="152" t="s">
        <v>1558</v>
      </c>
      <c r="G290" s="153" t="s">
        <v>1559</v>
      </c>
      <c r="H290" s="154">
        <v>2</v>
      </c>
      <c r="I290" s="155">
        <v>4800</v>
      </c>
    </row>
    <row r="291" ht="22.5" customHeight="1" spans="1:9">
      <c r="A291" s="123"/>
      <c r="B291" s="166" t="s">
        <v>1214</v>
      </c>
      <c r="C291" s="166" t="s">
        <v>1560</v>
      </c>
      <c r="D291" s="166" t="s">
        <v>909</v>
      </c>
      <c r="E291" s="166" t="s">
        <v>168</v>
      </c>
      <c r="F291" s="166" t="s">
        <v>1206</v>
      </c>
      <c r="G291" s="167" t="s">
        <v>1400</v>
      </c>
      <c r="H291" s="168">
        <v>3</v>
      </c>
      <c r="I291" s="169">
        <v>3000</v>
      </c>
    </row>
    <row r="292" s="110" customFormat="1" ht="22.5" customHeight="1" spans="1:9">
      <c r="A292" s="123"/>
      <c r="B292" s="154" t="s">
        <v>1214</v>
      </c>
      <c r="C292" s="152" t="s">
        <v>1561</v>
      </c>
      <c r="D292" s="152" t="s">
        <v>1301</v>
      </c>
      <c r="E292" s="152" t="s">
        <v>1241</v>
      </c>
      <c r="F292" s="152" t="s">
        <v>1328</v>
      </c>
      <c r="G292" s="153" t="s">
        <v>1329</v>
      </c>
      <c r="H292" s="154" t="s">
        <v>182</v>
      </c>
      <c r="I292" s="155">
        <v>4480</v>
      </c>
    </row>
    <row r="293" ht="22.5" customHeight="1" spans="1:9">
      <c r="A293" s="123"/>
      <c r="B293" s="166" t="s">
        <v>1204</v>
      </c>
      <c r="C293" s="166" t="s">
        <v>1244</v>
      </c>
      <c r="D293" s="166" t="s">
        <v>1223</v>
      </c>
      <c r="E293" s="166" t="s">
        <v>1235</v>
      </c>
      <c r="F293" s="166" t="s">
        <v>1245</v>
      </c>
      <c r="G293" s="167" t="s">
        <v>1246</v>
      </c>
      <c r="H293" s="168" t="s">
        <v>188</v>
      </c>
      <c r="I293" s="169">
        <v>3500</v>
      </c>
    </row>
    <row r="294" ht="22.5" customHeight="1" spans="1:9">
      <c r="A294" s="123"/>
      <c r="B294" s="154" t="s">
        <v>1204</v>
      </c>
      <c r="C294" s="152" t="s">
        <v>1244</v>
      </c>
      <c r="D294" s="152" t="s">
        <v>1223</v>
      </c>
      <c r="E294" s="152" t="s">
        <v>1235</v>
      </c>
      <c r="F294" s="152" t="s">
        <v>1245</v>
      </c>
      <c r="G294" s="153" t="s">
        <v>1247</v>
      </c>
      <c r="H294" s="154" t="s">
        <v>188</v>
      </c>
      <c r="I294" s="155">
        <v>3500</v>
      </c>
    </row>
    <row r="295" ht="22.5" customHeight="1" spans="1:9">
      <c r="A295" s="123"/>
      <c r="B295" s="166" t="s">
        <v>1204</v>
      </c>
      <c r="C295" s="166" t="s">
        <v>1244</v>
      </c>
      <c r="D295" s="166" t="s">
        <v>1223</v>
      </c>
      <c r="E295" s="166" t="s">
        <v>1235</v>
      </c>
      <c r="F295" s="166" t="s">
        <v>1245</v>
      </c>
      <c r="G295" s="167" t="s">
        <v>1248</v>
      </c>
      <c r="H295" s="168" t="s">
        <v>188</v>
      </c>
      <c r="I295" s="169">
        <v>3500</v>
      </c>
    </row>
    <row r="296" ht="22.5" customHeight="1" spans="1:9">
      <c r="A296" s="123"/>
      <c r="B296" s="154" t="s">
        <v>1204</v>
      </c>
      <c r="C296" s="152" t="s">
        <v>1244</v>
      </c>
      <c r="D296" s="152" t="s">
        <v>1223</v>
      </c>
      <c r="E296" s="152" t="s">
        <v>1235</v>
      </c>
      <c r="F296" s="152" t="s">
        <v>1245</v>
      </c>
      <c r="G296" s="153" t="s">
        <v>1249</v>
      </c>
      <c r="H296" s="154" t="s">
        <v>188</v>
      </c>
      <c r="I296" s="155">
        <v>3500</v>
      </c>
    </row>
    <row r="297" ht="22.5" customHeight="1" spans="1:9">
      <c r="A297" s="123"/>
      <c r="B297" s="166" t="s">
        <v>1204</v>
      </c>
      <c r="C297" s="166" t="s">
        <v>1244</v>
      </c>
      <c r="D297" s="166" t="s">
        <v>1223</v>
      </c>
      <c r="E297" s="166" t="s">
        <v>1235</v>
      </c>
      <c r="F297" s="166" t="s">
        <v>1245</v>
      </c>
      <c r="G297" s="167" t="s">
        <v>1250</v>
      </c>
      <c r="H297" s="168" t="s">
        <v>188</v>
      </c>
      <c r="I297" s="169">
        <v>3500</v>
      </c>
    </row>
    <row r="298" ht="22.5" customHeight="1" spans="1:9">
      <c r="A298" s="123"/>
      <c r="B298" s="154" t="s">
        <v>1204</v>
      </c>
      <c r="C298" s="152" t="s">
        <v>1244</v>
      </c>
      <c r="D298" s="152" t="s">
        <v>1223</v>
      </c>
      <c r="E298" s="152" t="s">
        <v>1235</v>
      </c>
      <c r="F298" s="152" t="s">
        <v>1245</v>
      </c>
      <c r="G298" s="153" t="s">
        <v>1251</v>
      </c>
      <c r="H298" s="154" t="s">
        <v>188</v>
      </c>
      <c r="I298" s="155">
        <v>3500</v>
      </c>
    </row>
    <row r="299" ht="22.5" customHeight="1" spans="1:9">
      <c r="A299" s="123"/>
      <c r="B299" s="166" t="s">
        <v>1204</v>
      </c>
      <c r="C299" s="166" t="s">
        <v>1244</v>
      </c>
      <c r="D299" s="166" t="s">
        <v>1223</v>
      </c>
      <c r="E299" s="166" t="s">
        <v>1235</v>
      </c>
      <c r="F299" s="166" t="s">
        <v>1252</v>
      </c>
      <c r="G299" s="167" t="s">
        <v>1253</v>
      </c>
      <c r="H299" s="168" t="s">
        <v>55</v>
      </c>
      <c r="I299" s="169">
        <v>1050</v>
      </c>
    </row>
    <row r="300" ht="22.5" customHeight="1" spans="1:9">
      <c r="A300" s="123"/>
      <c r="B300" s="154" t="s">
        <v>1204</v>
      </c>
      <c r="C300" s="152" t="s">
        <v>1244</v>
      </c>
      <c r="D300" s="152" t="s">
        <v>1223</v>
      </c>
      <c r="E300" s="152" t="s">
        <v>1235</v>
      </c>
      <c r="F300" s="152" t="s">
        <v>1254</v>
      </c>
      <c r="G300" s="153" t="s">
        <v>1255</v>
      </c>
      <c r="H300" s="154" t="s">
        <v>188</v>
      </c>
      <c r="I300" s="155">
        <v>3650</v>
      </c>
    </row>
    <row r="301" ht="22.5" customHeight="1" spans="1:9">
      <c r="A301" s="123"/>
      <c r="B301" s="166" t="s">
        <v>1204</v>
      </c>
      <c r="C301" s="166" t="s">
        <v>1244</v>
      </c>
      <c r="D301" s="166" t="s">
        <v>1223</v>
      </c>
      <c r="E301" s="166" t="s">
        <v>1235</v>
      </c>
      <c r="F301" s="166" t="s">
        <v>1254</v>
      </c>
      <c r="G301" s="167" t="s">
        <v>1256</v>
      </c>
      <c r="H301" s="168" t="s">
        <v>182</v>
      </c>
      <c r="I301" s="169">
        <v>11000</v>
      </c>
    </row>
    <row r="302" ht="22.5" customHeight="1" spans="1:9">
      <c r="A302" s="143"/>
      <c r="B302" s="154" t="s">
        <v>1204</v>
      </c>
      <c r="C302" s="152" t="s">
        <v>1257</v>
      </c>
      <c r="D302" s="152" t="s">
        <v>1223</v>
      </c>
      <c r="E302" s="152" t="s">
        <v>1258</v>
      </c>
      <c r="F302" s="152" t="s">
        <v>1259</v>
      </c>
      <c r="G302" s="153" t="s">
        <v>1260</v>
      </c>
      <c r="H302" s="154" t="s">
        <v>1261</v>
      </c>
      <c r="I302" s="155">
        <v>3680</v>
      </c>
    </row>
    <row r="303" ht="22.5" customHeight="1" spans="1:9">
      <c r="A303" s="170" t="s">
        <v>1562</v>
      </c>
      <c r="B303" s="166" t="s">
        <v>1214</v>
      </c>
      <c r="C303" s="166" t="s">
        <v>1563</v>
      </c>
      <c r="D303" s="166" t="s">
        <v>909</v>
      </c>
      <c r="E303" s="166" t="s">
        <v>1220</v>
      </c>
      <c r="F303" s="166" t="s">
        <v>1415</v>
      </c>
      <c r="G303" s="167" t="s">
        <v>1416</v>
      </c>
      <c r="H303" s="168">
        <v>2</v>
      </c>
      <c r="I303" s="169">
        <v>4500</v>
      </c>
    </row>
    <row r="304" ht="22.5" customHeight="1" spans="1:9">
      <c r="A304" s="171"/>
      <c r="B304" s="154" t="s">
        <v>1214</v>
      </c>
      <c r="C304" s="152" t="s">
        <v>1563</v>
      </c>
      <c r="D304" s="152" t="s">
        <v>909</v>
      </c>
      <c r="E304" s="152" t="s">
        <v>1557</v>
      </c>
      <c r="F304" s="152" t="s">
        <v>1564</v>
      </c>
      <c r="G304" s="153" t="s">
        <v>1565</v>
      </c>
      <c r="H304" s="154">
        <v>2</v>
      </c>
      <c r="I304" s="155">
        <v>5800</v>
      </c>
    </row>
    <row r="305" ht="22.5" customHeight="1" spans="1:9">
      <c r="A305" s="171"/>
      <c r="B305" s="166" t="s">
        <v>1214</v>
      </c>
      <c r="C305" s="166" t="s">
        <v>1566</v>
      </c>
      <c r="D305" s="166" t="s">
        <v>909</v>
      </c>
      <c r="E305" s="166" t="s">
        <v>1235</v>
      </c>
      <c r="F305" s="166" t="s">
        <v>1236</v>
      </c>
      <c r="G305" s="167" t="s">
        <v>1351</v>
      </c>
      <c r="H305" s="168">
        <v>2</v>
      </c>
      <c r="I305" s="169">
        <v>4800</v>
      </c>
    </row>
    <row r="306" ht="22.5" customHeight="1" spans="1:9">
      <c r="A306" s="171"/>
      <c r="B306" s="154" t="s">
        <v>1214</v>
      </c>
      <c r="C306" s="152" t="s">
        <v>1566</v>
      </c>
      <c r="D306" s="152" t="s">
        <v>909</v>
      </c>
      <c r="E306" s="152" t="s">
        <v>291</v>
      </c>
      <c r="F306" s="152" t="s">
        <v>1317</v>
      </c>
      <c r="G306" s="153" t="s">
        <v>1318</v>
      </c>
      <c r="H306" s="154">
        <v>2</v>
      </c>
      <c r="I306" s="155">
        <v>4500</v>
      </c>
    </row>
    <row r="307" ht="22.5" customHeight="1" spans="1:9">
      <c r="A307" s="171"/>
      <c r="B307" s="166" t="s">
        <v>1214</v>
      </c>
      <c r="C307" s="166" t="s">
        <v>1567</v>
      </c>
      <c r="D307" s="166" t="s">
        <v>972</v>
      </c>
      <c r="E307" s="166" t="s">
        <v>168</v>
      </c>
      <c r="F307" s="166" t="s">
        <v>1206</v>
      </c>
      <c r="G307" s="167" t="s">
        <v>1400</v>
      </c>
      <c r="H307" s="168">
        <v>3</v>
      </c>
      <c r="I307" s="169">
        <v>3000</v>
      </c>
    </row>
    <row r="308" ht="22.5" customHeight="1" spans="1:9">
      <c r="A308" s="171"/>
      <c r="B308" s="154" t="s">
        <v>1214</v>
      </c>
      <c r="C308" s="152" t="s">
        <v>1568</v>
      </c>
      <c r="D308" s="152" t="s">
        <v>909</v>
      </c>
      <c r="E308" s="152" t="s">
        <v>168</v>
      </c>
      <c r="F308" s="152" t="s">
        <v>1569</v>
      </c>
      <c r="G308" s="153" t="s">
        <v>1570</v>
      </c>
      <c r="H308" s="154">
        <v>2</v>
      </c>
      <c r="I308" s="155">
        <v>4000</v>
      </c>
    </row>
    <row r="309" ht="22.5" customHeight="1" spans="1:9">
      <c r="A309" s="171"/>
      <c r="B309" s="166" t="s">
        <v>1214</v>
      </c>
      <c r="C309" s="166" t="s">
        <v>1568</v>
      </c>
      <c r="D309" s="166" t="s">
        <v>853</v>
      </c>
      <c r="E309" s="166" t="s">
        <v>1458</v>
      </c>
      <c r="F309" s="166" t="s">
        <v>1459</v>
      </c>
      <c r="G309" s="167" t="s">
        <v>1460</v>
      </c>
      <c r="H309" s="168">
        <v>2</v>
      </c>
      <c r="I309" s="169">
        <v>4500</v>
      </c>
    </row>
    <row r="310" s="110" customFormat="1" ht="27.75" customHeight="1" spans="1:9">
      <c r="A310" s="171"/>
      <c r="B310" s="154" t="s">
        <v>1214</v>
      </c>
      <c r="C310" s="152" t="s">
        <v>1568</v>
      </c>
      <c r="D310" s="152" t="s">
        <v>909</v>
      </c>
      <c r="E310" s="152" t="s">
        <v>1235</v>
      </c>
      <c r="F310" s="152" t="s">
        <v>1290</v>
      </c>
      <c r="G310" s="153" t="s">
        <v>1393</v>
      </c>
      <c r="H310" s="154">
        <v>2</v>
      </c>
      <c r="I310" s="155">
        <v>5200</v>
      </c>
    </row>
    <row r="311" ht="22.5" customHeight="1" spans="1:9">
      <c r="A311" s="171"/>
      <c r="B311" s="166" t="s">
        <v>1214</v>
      </c>
      <c r="C311" s="166">
        <v>10.19</v>
      </c>
      <c r="D311" s="166" t="s">
        <v>909</v>
      </c>
      <c r="E311" s="166" t="s">
        <v>1557</v>
      </c>
      <c r="F311" s="166" t="s">
        <v>1558</v>
      </c>
      <c r="G311" s="167" t="s">
        <v>1571</v>
      </c>
      <c r="H311" s="168">
        <v>1</v>
      </c>
      <c r="I311" s="169">
        <v>2800</v>
      </c>
    </row>
    <row r="312" s="110" customFormat="1" ht="27.75" customHeight="1" spans="1:9">
      <c r="A312" s="171"/>
      <c r="B312" s="154" t="s">
        <v>1214</v>
      </c>
      <c r="C312" s="152" t="s">
        <v>1572</v>
      </c>
      <c r="D312" s="152" t="s">
        <v>1315</v>
      </c>
      <c r="E312" s="152" t="s">
        <v>1235</v>
      </c>
      <c r="F312" s="152" t="s">
        <v>1224</v>
      </c>
      <c r="G312" s="153" t="s">
        <v>1454</v>
      </c>
      <c r="H312" s="154">
        <v>3</v>
      </c>
      <c r="I312" s="155">
        <v>5800</v>
      </c>
    </row>
    <row r="313" ht="27" customHeight="1" spans="1:9">
      <c r="A313" s="171"/>
      <c r="B313" s="166" t="s">
        <v>1214</v>
      </c>
      <c r="C313" s="166" t="s">
        <v>1573</v>
      </c>
      <c r="D313" s="166" t="s">
        <v>909</v>
      </c>
      <c r="E313" s="166" t="s">
        <v>1235</v>
      </c>
      <c r="F313" s="166" t="s">
        <v>1236</v>
      </c>
      <c r="G313" s="167" t="s">
        <v>1402</v>
      </c>
      <c r="H313" s="168">
        <v>2</v>
      </c>
      <c r="I313" s="169">
        <v>4500</v>
      </c>
    </row>
    <row r="314" s="111" customFormat="1" ht="27.75" customHeight="1" spans="1:9">
      <c r="A314" s="171"/>
      <c r="B314" s="154" t="s">
        <v>1214</v>
      </c>
      <c r="C314" s="152" t="s">
        <v>1574</v>
      </c>
      <c r="D314" s="152" t="s">
        <v>909</v>
      </c>
      <c r="E314" s="152" t="s">
        <v>1458</v>
      </c>
      <c r="F314" s="152" t="s">
        <v>1575</v>
      </c>
      <c r="G314" s="153" t="s">
        <v>1576</v>
      </c>
      <c r="H314" s="154">
        <v>2</v>
      </c>
      <c r="I314" s="155">
        <v>5800</v>
      </c>
    </row>
    <row r="315" ht="22.5" customHeight="1" spans="1:9">
      <c r="A315" s="171"/>
      <c r="B315" s="166" t="s">
        <v>1214</v>
      </c>
      <c r="C315" s="166" t="s">
        <v>1574</v>
      </c>
      <c r="D315" s="166" t="s">
        <v>853</v>
      </c>
      <c r="E315" s="166" t="s">
        <v>1220</v>
      </c>
      <c r="F315" s="166" t="s">
        <v>1239</v>
      </c>
      <c r="G315" s="167" t="s">
        <v>1481</v>
      </c>
      <c r="H315" s="168">
        <v>2</v>
      </c>
      <c r="I315" s="169">
        <v>4800</v>
      </c>
    </row>
    <row r="316" ht="22.5" customHeight="1" spans="1:9">
      <c r="A316" s="171"/>
      <c r="B316" s="154" t="s">
        <v>1214</v>
      </c>
      <c r="C316" s="152" t="s">
        <v>1577</v>
      </c>
      <c r="D316" s="152" t="s">
        <v>972</v>
      </c>
      <c r="E316" s="152" t="s">
        <v>168</v>
      </c>
      <c r="F316" s="152" t="s">
        <v>1228</v>
      </c>
      <c r="G316" s="153" t="s">
        <v>1372</v>
      </c>
      <c r="H316" s="154">
        <v>4</v>
      </c>
      <c r="I316" s="155">
        <v>4800</v>
      </c>
    </row>
    <row r="317" ht="22.5" customHeight="1" spans="1:9">
      <c r="A317" s="171"/>
      <c r="B317" s="166" t="s">
        <v>1214</v>
      </c>
      <c r="C317" s="166" t="s">
        <v>1578</v>
      </c>
      <c r="D317" s="166" t="s">
        <v>909</v>
      </c>
      <c r="E317" s="166" t="s">
        <v>1241</v>
      </c>
      <c r="F317" s="166" t="s">
        <v>1245</v>
      </c>
      <c r="G317" s="167" t="s">
        <v>1411</v>
      </c>
      <c r="H317" s="168">
        <v>5</v>
      </c>
      <c r="I317" s="169">
        <v>25980</v>
      </c>
    </row>
    <row r="318" ht="22.5" customHeight="1" spans="1:9">
      <c r="A318" s="171"/>
      <c r="B318" s="154" t="s">
        <v>1214</v>
      </c>
      <c r="C318" s="152" t="s">
        <v>1578</v>
      </c>
      <c r="D318" s="152" t="s">
        <v>909</v>
      </c>
      <c r="E318" s="152" t="s">
        <v>168</v>
      </c>
      <c r="F318" s="152" t="s">
        <v>1206</v>
      </c>
      <c r="G318" s="153" t="s">
        <v>1207</v>
      </c>
      <c r="H318" s="154">
        <v>5</v>
      </c>
      <c r="I318" s="155">
        <v>11800</v>
      </c>
    </row>
    <row r="319" s="110" customFormat="1" ht="22.5" customHeight="1" spans="1:9">
      <c r="A319" s="171"/>
      <c r="B319" s="166" t="s">
        <v>1214</v>
      </c>
      <c r="C319" s="166" t="s">
        <v>1579</v>
      </c>
      <c r="D319" s="166" t="s">
        <v>909</v>
      </c>
      <c r="E319" s="166" t="s">
        <v>1235</v>
      </c>
      <c r="F319" s="166" t="s">
        <v>1292</v>
      </c>
      <c r="G319" s="167" t="s">
        <v>1374</v>
      </c>
      <c r="H319" s="168">
        <v>2</v>
      </c>
      <c r="I319" s="169">
        <v>4800</v>
      </c>
    </row>
    <row r="320" ht="22.5" customHeight="1" spans="1:9">
      <c r="A320" s="171"/>
      <c r="B320" s="154" t="s">
        <v>1214</v>
      </c>
      <c r="C320" s="152" t="s">
        <v>1579</v>
      </c>
      <c r="D320" s="152" t="s">
        <v>909</v>
      </c>
      <c r="E320" s="152" t="s">
        <v>1235</v>
      </c>
      <c r="F320" s="152" t="s">
        <v>1344</v>
      </c>
      <c r="G320" s="153" t="s">
        <v>1346</v>
      </c>
      <c r="H320" s="154">
        <v>2</v>
      </c>
      <c r="I320" s="155">
        <v>5600</v>
      </c>
    </row>
    <row r="321" ht="22.5" customHeight="1" spans="1:9">
      <c r="A321" s="171"/>
      <c r="B321" s="166" t="s">
        <v>1214</v>
      </c>
      <c r="C321" s="166" t="s">
        <v>1579</v>
      </c>
      <c r="D321" s="166" t="s">
        <v>909</v>
      </c>
      <c r="E321" s="166" t="s">
        <v>1235</v>
      </c>
      <c r="F321" s="166" t="s">
        <v>1344</v>
      </c>
      <c r="G321" s="167" t="s">
        <v>1347</v>
      </c>
      <c r="H321" s="168">
        <v>2</v>
      </c>
      <c r="I321" s="169">
        <v>5200</v>
      </c>
    </row>
    <row r="322" ht="22.5" customHeight="1" spans="1:9">
      <c r="A322" s="171"/>
      <c r="B322" s="154" t="s">
        <v>1214</v>
      </c>
      <c r="C322" s="152" t="s">
        <v>1579</v>
      </c>
      <c r="D322" s="152" t="s">
        <v>909</v>
      </c>
      <c r="E322" s="152" t="s">
        <v>1235</v>
      </c>
      <c r="F322" s="152" t="s">
        <v>1309</v>
      </c>
      <c r="G322" s="153" t="s">
        <v>1580</v>
      </c>
      <c r="H322" s="154">
        <v>2</v>
      </c>
      <c r="I322" s="155">
        <v>5200</v>
      </c>
    </row>
    <row r="323" ht="22.5" customHeight="1" spans="1:9">
      <c r="A323" s="171"/>
      <c r="B323" s="166" t="s">
        <v>1214</v>
      </c>
      <c r="C323" s="166" t="s">
        <v>1581</v>
      </c>
      <c r="D323" s="166" t="s">
        <v>909</v>
      </c>
      <c r="E323" s="166" t="s">
        <v>1235</v>
      </c>
      <c r="F323" s="166" t="s">
        <v>1224</v>
      </c>
      <c r="G323" s="167" t="s">
        <v>1320</v>
      </c>
      <c r="H323" s="168">
        <v>3</v>
      </c>
      <c r="I323" s="169">
        <v>5800</v>
      </c>
    </row>
    <row r="324" ht="22.5" customHeight="1" spans="1:9">
      <c r="A324" s="171"/>
      <c r="B324" s="154" t="s">
        <v>1214</v>
      </c>
      <c r="C324" s="152" t="s">
        <v>1582</v>
      </c>
      <c r="D324" s="152" t="s">
        <v>909</v>
      </c>
      <c r="E324" s="152" t="s">
        <v>1557</v>
      </c>
      <c r="F324" s="152" t="s">
        <v>1558</v>
      </c>
      <c r="G324" s="153" t="s">
        <v>1559</v>
      </c>
      <c r="H324" s="154">
        <v>2</v>
      </c>
      <c r="I324" s="155">
        <v>4800</v>
      </c>
    </row>
    <row r="325" ht="22.5" customHeight="1" spans="1:9">
      <c r="A325" s="171"/>
      <c r="B325" s="166" t="s">
        <v>1214</v>
      </c>
      <c r="C325" s="166" t="s">
        <v>1582</v>
      </c>
      <c r="D325" s="166" t="s">
        <v>909</v>
      </c>
      <c r="E325" s="166" t="s">
        <v>1235</v>
      </c>
      <c r="F325" s="166" t="s">
        <v>1344</v>
      </c>
      <c r="G325" s="167" t="s">
        <v>1583</v>
      </c>
      <c r="H325" s="168">
        <v>2</v>
      </c>
      <c r="I325" s="169">
        <v>6800</v>
      </c>
    </row>
    <row r="326" ht="22.5" customHeight="1" spans="1:9">
      <c r="A326" s="171"/>
      <c r="B326" s="154" t="s">
        <v>1214</v>
      </c>
      <c r="C326" s="152" t="s">
        <v>1584</v>
      </c>
      <c r="D326" s="152" t="s">
        <v>853</v>
      </c>
      <c r="E326" s="152" t="s">
        <v>1220</v>
      </c>
      <c r="F326" s="152" t="s">
        <v>1239</v>
      </c>
      <c r="G326" s="153" t="s">
        <v>1240</v>
      </c>
      <c r="H326" s="154">
        <v>2</v>
      </c>
      <c r="I326" s="155">
        <v>4000</v>
      </c>
    </row>
    <row r="327" ht="22.5" customHeight="1" spans="1:9">
      <c r="A327" s="171"/>
      <c r="B327" s="166" t="s">
        <v>1214</v>
      </c>
      <c r="C327" s="166" t="s">
        <v>1585</v>
      </c>
      <c r="D327" s="166" t="s">
        <v>909</v>
      </c>
      <c r="E327" s="166" t="s">
        <v>168</v>
      </c>
      <c r="F327" s="166" t="s">
        <v>1228</v>
      </c>
      <c r="G327" s="167" t="s">
        <v>1229</v>
      </c>
      <c r="H327" s="168">
        <v>2</v>
      </c>
      <c r="I327" s="169">
        <v>3500</v>
      </c>
    </row>
    <row r="328" s="110" customFormat="1" ht="22.5" customHeight="1" spans="1:9">
      <c r="A328" s="171"/>
      <c r="B328" s="154" t="s">
        <v>1214</v>
      </c>
      <c r="C328" s="152" t="s">
        <v>1586</v>
      </c>
      <c r="D328" s="152" t="s">
        <v>1301</v>
      </c>
      <c r="E328" s="152" t="s">
        <v>1241</v>
      </c>
      <c r="F328" s="152" t="s">
        <v>1302</v>
      </c>
      <c r="G328" s="153" t="s">
        <v>1423</v>
      </c>
      <c r="H328" s="154">
        <v>12</v>
      </c>
      <c r="I328" s="155">
        <v>29600</v>
      </c>
    </row>
    <row r="329" ht="22.5" customHeight="1" spans="1:9">
      <c r="A329" s="171"/>
      <c r="B329" s="166" t="s">
        <v>1204</v>
      </c>
      <c r="C329" s="166" t="s">
        <v>1244</v>
      </c>
      <c r="D329" s="166" t="s">
        <v>1223</v>
      </c>
      <c r="E329" s="166" t="s">
        <v>1235</v>
      </c>
      <c r="F329" s="166" t="s">
        <v>1245</v>
      </c>
      <c r="G329" s="167" t="s">
        <v>1246</v>
      </c>
      <c r="H329" s="168" t="s">
        <v>188</v>
      </c>
      <c r="I329" s="169">
        <v>3500</v>
      </c>
    </row>
    <row r="330" ht="22.5" customHeight="1" spans="1:9">
      <c r="A330" s="171"/>
      <c r="B330" s="154" t="s">
        <v>1204</v>
      </c>
      <c r="C330" s="152" t="s">
        <v>1244</v>
      </c>
      <c r="D330" s="152" t="s">
        <v>1223</v>
      </c>
      <c r="E330" s="152" t="s">
        <v>1235</v>
      </c>
      <c r="F330" s="152" t="s">
        <v>1245</v>
      </c>
      <c r="G330" s="153" t="s">
        <v>1247</v>
      </c>
      <c r="H330" s="154" t="s">
        <v>188</v>
      </c>
      <c r="I330" s="155">
        <v>3500</v>
      </c>
    </row>
    <row r="331" ht="22.5" customHeight="1" spans="1:9">
      <c r="A331" s="171"/>
      <c r="B331" s="166" t="s">
        <v>1204</v>
      </c>
      <c r="C331" s="166" t="s">
        <v>1244</v>
      </c>
      <c r="D331" s="166" t="s">
        <v>1223</v>
      </c>
      <c r="E331" s="166" t="s">
        <v>1235</v>
      </c>
      <c r="F331" s="166" t="s">
        <v>1245</v>
      </c>
      <c r="G331" s="167" t="s">
        <v>1248</v>
      </c>
      <c r="H331" s="168" t="s">
        <v>188</v>
      </c>
      <c r="I331" s="169">
        <v>3500</v>
      </c>
    </row>
    <row r="332" ht="22.5" customHeight="1" spans="1:9">
      <c r="A332" s="171"/>
      <c r="B332" s="154" t="s">
        <v>1204</v>
      </c>
      <c r="C332" s="152" t="s">
        <v>1244</v>
      </c>
      <c r="D332" s="152" t="s">
        <v>1223</v>
      </c>
      <c r="E332" s="152" t="s">
        <v>1235</v>
      </c>
      <c r="F332" s="152" t="s">
        <v>1245</v>
      </c>
      <c r="G332" s="153" t="s">
        <v>1249</v>
      </c>
      <c r="H332" s="154" t="s">
        <v>188</v>
      </c>
      <c r="I332" s="155">
        <v>3500</v>
      </c>
    </row>
    <row r="333" ht="22.5" customHeight="1" spans="1:9">
      <c r="A333" s="171"/>
      <c r="B333" s="166" t="s">
        <v>1204</v>
      </c>
      <c r="C333" s="166" t="s">
        <v>1244</v>
      </c>
      <c r="D333" s="166" t="s">
        <v>1223</v>
      </c>
      <c r="E333" s="166" t="s">
        <v>1235</v>
      </c>
      <c r="F333" s="166" t="s">
        <v>1245</v>
      </c>
      <c r="G333" s="167" t="s">
        <v>1250</v>
      </c>
      <c r="H333" s="168" t="s">
        <v>188</v>
      </c>
      <c r="I333" s="169">
        <v>3500</v>
      </c>
    </row>
    <row r="334" ht="22.5" customHeight="1" spans="1:9">
      <c r="A334" s="171"/>
      <c r="B334" s="154" t="s">
        <v>1204</v>
      </c>
      <c r="C334" s="152" t="s">
        <v>1244</v>
      </c>
      <c r="D334" s="152" t="s">
        <v>1223</v>
      </c>
      <c r="E334" s="152" t="s">
        <v>1235</v>
      </c>
      <c r="F334" s="152" t="s">
        <v>1245</v>
      </c>
      <c r="G334" s="153" t="s">
        <v>1251</v>
      </c>
      <c r="H334" s="154" t="s">
        <v>188</v>
      </c>
      <c r="I334" s="155">
        <v>3500</v>
      </c>
    </row>
    <row r="335" ht="22.5" customHeight="1" spans="1:9">
      <c r="A335" s="171"/>
      <c r="B335" s="166" t="s">
        <v>1204</v>
      </c>
      <c r="C335" s="166" t="s">
        <v>1244</v>
      </c>
      <c r="D335" s="166" t="s">
        <v>1223</v>
      </c>
      <c r="E335" s="166" t="s">
        <v>1235</v>
      </c>
      <c r="F335" s="166" t="s">
        <v>1252</v>
      </c>
      <c r="G335" s="167" t="s">
        <v>1253</v>
      </c>
      <c r="H335" s="168" t="s">
        <v>55</v>
      </c>
      <c r="I335" s="169">
        <v>1050</v>
      </c>
    </row>
    <row r="336" ht="22.5" customHeight="1" spans="1:9">
      <c r="A336" s="171"/>
      <c r="B336" s="154" t="s">
        <v>1204</v>
      </c>
      <c r="C336" s="152" t="s">
        <v>1244</v>
      </c>
      <c r="D336" s="152" t="s">
        <v>1223</v>
      </c>
      <c r="E336" s="152" t="s">
        <v>1235</v>
      </c>
      <c r="F336" s="152" t="s">
        <v>1254</v>
      </c>
      <c r="G336" s="153" t="s">
        <v>1255</v>
      </c>
      <c r="H336" s="154" t="s">
        <v>188</v>
      </c>
      <c r="I336" s="155">
        <v>3650</v>
      </c>
    </row>
    <row r="337" ht="22.5" customHeight="1" spans="1:9">
      <c r="A337" s="171"/>
      <c r="B337" s="166" t="s">
        <v>1204</v>
      </c>
      <c r="C337" s="166" t="s">
        <v>1244</v>
      </c>
      <c r="D337" s="166" t="s">
        <v>1223</v>
      </c>
      <c r="E337" s="166" t="s">
        <v>1235</v>
      </c>
      <c r="F337" s="166" t="s">
        <v>1254</v>
      </c>
      <c r="G337" s="167" t="s">
        <v>1256</v>
      </c>
      <c r="H337" s="168" t="s">
        <v>182</v>
      </c>
      <c r="I337" s="169">
        <v>11000</v>
      </c>
    </row>
    <row r="338" ht="22.5" customHeight="1" spans="1:9">
      <c r="A338" s="171"/>
      <c r="B338" s="173" t="s">
        <v>1204</v>
      </c>
      <c r="C338" s="174" t="s">
        <v>1257</v>
      </c>
      <c r="D338" s="174" t="s">
        <v>1223</v>
      </c>
      <c r="E338" s="174" t="s">
        <v>1258</v>
      </c>
      <c r="F338" s="174" t="s">
        <v>1259</v>
      </c>
      <c r="G338" s="175" t="s">
        <v>1260</v>
      </c>
      <c r="H338" s="173" t="s">
        <v>1261</v>
      </c>
      <c r="I338" s="176">
        <v>3680</v>
      </c>
    </row>
    <row r="339" ht="22.5" customHeight="1" spans="1:9">
      <c r="A339" s="161" t="s">
        <v>1587</v>
      </c>
      <c r="B339" s="177" t="s">
        <v>1214</v>
      </c>
      <c r="C339" s="177" t="s">
        <v>1588</v>
      </c>
      <c r="D339" s="177" t="s">
        <v>1223</v>
      </c>
      <c r="E339" s="177" t="s">
        <v>1241</v>
      </c>
      <c r="F339" s="177" t="s">
        <v>1245</v>
      </c>
      <c r="G339" s="178" t="s">
        <v>1514</v>
      </c>
      <c r="H339" s="179" t="s">
        <v>55</v>
      </c>
      <c r="I339" s="180">
        <v>26160</v>
      </c>
    </row>
    <row r="340" ht="22.5" customHeight="1" spans="1:9">
      <c r="A340" s="123"/>
      <c r="B340" s="154" t="s">
        <v>1214</v>
      </c>
      <c r="C340" s="152" t="s">
        <v>1589</v>
      </c>
      <c r="D340" s="152" t="s">
        <v>909</v>
      </c>
      <c r="E340" s="152" t="s">
        <v>1235</v>
      </c>
      <c r="F340" s="152" t="s">
        <v>1312</v>
      </c>
      <c r="G340" s="153" t="s">
        <v>1590</v>
      </c>
      <c r="H340" s="154">
        <v>2</v>
      </c>
      <c r="I340" s="155">
        <v>5000</v>
      </c>
    </row>
    <row r="341" ht="22.5" customHeight="1" spans="1:9">
      <c r="A341" s="123"/>
      <c r="B341" s="166" t="s">
        <v>1214</v>
      </c>
      <c r="C341" s="166" t="s">
        <v>1591</v>
      </c>
      <c r="D341" s="166" t="s">
        <v>909</v>
      </c>
      <c r="E341" s="166" t="s">
        <v>1235</v>
      </c>
      <c r="F341" s="166" t="s">
        <v>1312</v>
      </c>
      <c r="G341" s="167" t="s">
        <v>1433</v>
      </c>
      <c r="H341" s="168">
        <v>2</v>
      </c>
      <c r="I341" s="169">
        <v>5000</v>
      </c>
    </row>
    <row r="342" ht="22.5" customHeight="1" spans="1:9">
      <c r="A342" s="123"/>
      <c r="B342" s="154" t="s">
        <v>1214</v>
      </c>
      <c r="C342" s="152" t="s">
        <v>1591</v>
      </c>
      <c r="D342" s="152" t="s">
        <v>972</v>
      </c>
      <c r="E342" s="152" t="s">
        <v>1235</v>
      </c>
      <c r="F342" s="152" t="s">
        <v>1309</v>
      </c>
      <c r="G342" s="153" t="s">
        <v>1382</v>
      </c>
      <c r="H342" s="154">
        <v>2</v>
      </c>
      <c r="I342" s="155">
        <v>4500</v>
      </c>
    </row>
    <row r="343" s="110" customFormat="1" ht="22.5" customHeight="1" spans="1:9">
      <c r="A343" s="123"/>
      <c r="B343" s="166" t="s">
        <v>1214</v>
      </c>
      <c r="C343" s="166" t="s">
        <v>1592</v>
      </c>
      <c r="D343" s="166" t="s">
        <v>1223</v>
      </c>
      <c r="E343" s="166" t="s">
        <v>1241</v>
      </c>
      <c r="F343" s="166" t="s">
        <v>1245</v>
      </c>
      <c r="G343" s="167" t="s">
        <v>1275</v>
      </c>
      <c r="H343" s="168" t="s">
        <v>55</v>
      </c>
      <c r="I343" s="169">
        <v>28460</v>
      </c>
    </row>
    <row r="344" ht="22.5" customHeight="1" spans="1:9">
      <c r="A344" s="123"/>
      <c r="B344" s="154" t="s">
        <v>1214</v>
      </c>
      <c r="C344" s="152" t="s">
        <v>1593</v>
      </c>
      <c r="D344" s="152" t="s">
        <v>909</v>
      </c>
      <c r="E344" s="152" t="s">
        <v>1235</v>
      </c>
      <c r="F344" s="152" t="s">
        <v>1312</v>
      </c>
      <c r="G344" s="153" t="s">
        <v>1408</v>
      </c>
      <c r="H344" s="154">
        <v>2</v>
      </c>
      <c r="I344" s="155">
        <v>6200</v>
      </c>
    </row>
    <row r="345" ht="22.5" customHeight="1" spans="1:9">
      <c r="A345" s="123"/>
      <c r="B345" s="166" t="s">
        <v>1214</v>
      </c>
      <c r="C345" s="166" t="s">
        <v>1594</v>
      </c>
      <c r="D345" s="166" t="s">
        <v>972</v>
      </c>
      <c r="E345" s="166" t="s">
        <v>291</v>
      </c>
      <c r="F345" s="166" t="s">
        <v>1325</v>
      </c>
      <c r="G345" s="167" t="s">
        <v>1326</v>
      </c>
      <c r="H345" s="168">
        <v>2</v>
      </c>
      <c r="I345" s="169">
        <v>4000</v>
      </c>
    </row>
    <row r="346" ht="22.5" customHeight="1" spans="1:9">
      <c r="A346" s="123"/>
      <c r="B346" s="154" t="s">
        <v>1214</v>
      </c>
      <c r="C346" s="152" t="s">
        <v>1595</v>
      </c>
      <c r="D346" s="152" t="s">
        <v>909</v>
      </c>
      <c r="E346" s="152" t="s">
        <v>1332</v>
      </c>
      <c r="F346" s="152" t="s">
        <v>1333</v>
      </c>
      <c r="G346" s="153" t="s">
        <v>1463</v>
      </c>
      <c r="H346" s="154">
        <v>2</v>
      </c>
      <c r="I346" s="155">
        <v>4800</v>
      </c>
    </row>
    <row r="347" s="111" customFormat="1" ht="23.1" customHeight="1" spans="1:9">
      <c r="A347" s="123"/>
      <c r="B347" s="166" t="s">
        <v>1214</v>
      </c>
      <c r="C347" s="166" t="s">
        <v>1595</v>
      </c>
      <c r="D347" s="166" t="s">
        <v>909</v>
      </c>
      <c r="E347" s="166" t="s">
        <v>1235</v>
      </c>
      <c r="F347" s="166" t="s">
        <v>1290</v>
      </c>
      <c r="G347" s="167" t="s">
        <v>1475</v>
      </c>
      <c r="H347" s="168">
        <v>2</v>
      </c>
      <c r="I347" s="169">
        <v>10000</v>
      </c>
    </row>
    <row r="348" s="110" customFormat="1" ht="22.5" customHeight="1" spans="1:9">
      <c r="A348" s="123"/>
      <c r="B348" s="154" t="s">
        <v>1214</v>
      </c>
      <c r="C348" s="152" t="s">
        <v>1595</v>
      </c>
      <c r="D348" s="152" t="s">
        <v>909</v>
      </c>
      <c r="E348" s="152" t="s">
        <v>1368</v>
      </c>
      <c r="F348" s="152" t="s">
        <v>274</v>
      </c>
      <c r="G348" s="153" t="s">
        <v>1446</v>
      </c>
      <c r="H348" s="154">
        <v>2.5</v>
      </c>
      <c r="I348" s="155">
        <v>5600</v>
      </c>
    </row>
    <row r="349" s="111" customFormat="1" ht="21.95" customHeight="1" spans="1:9">
      <c r="A349" s="123"/>
      <c r="B349" s="166" t="s">
        <v>1214</v>
      </c>
      <c r="C349" s="166" t="s">
        <v>1596</v>
      </c>
      <c r="D349" s="166" t="s">
        <v>1223</v>
      </c>
      <c r="E349" s="166" t="s">
        <v>1235</v>
      </c>
      <c r="F349" s="166" t="s">
        <v>1290</v>
      </c>
      <c r="G349" s="167" t="s">
        <v>1456</v>
      </c>
      <c r="H349" s="168">
        <v>2</v>
      </c>
      <c r="I349" s="169">
        <v>6600</v>
      </c>
    </row>
    <row r="350" ht="22.5" customHeight="1" spans="1:9">
      <c r="A350" s="123"/>
      <c r="B350" s="154" t="s">
        <v>1214</v>
      </c>
      <c r="C350" s="152" t="s">
        <v>1595</v>
      </c>
      <c r="D350" s="152" t="s">
        <v>909</v>
      </c>
      <c r="E350" s="152" t="s">
        <v>1235</v>
      </c>
      <c r="F350" s="152" t="s">
        <v>1344</v>
      </c>
      <c r="G350" s="153" t="s">
        <v>1349</v>
      </c>
      <c r="H350" s="154">
        <v>2</v>
      </c>
      <c r="I350" s="155">
        <v>5000</v>
      </c>
    </row>
    <row r="351" ht="22.5" customHeight="1" spans="1:9">
      <c r="A351" s="123"/>
      <c r="B351" s="166" t="s">
        <v>1214</v>
      </c>
      <c r="C351" s="166" t="s">
        <v>1595</v>
      </c>
      <c r="D351" s="166" t="s">
        <v>972</v>
      </c>
      <c r="E351" s="166" t="s">
        <v>1439</v>
      </c>
      <c r="F351" s="166" t="s">
        <v>1440</v>
      </c>
      <c r="G351" s="167" t="s">
        <v>1441</v>
      </c>
      <c r="H351" s="168">
        <v>2</v>
      </c>
      <c r="I351" s="169">
        <v>4500</v>
      </c>
    </row>
    <row r="352" s="110" customFormat="1" ht="27.75" customHeight="1" spans="1:9">
      <c r="A352" s="123"/>
      <c r="B352" s="154" t="s">
        <v>1214</v>
      </c>
      <c r="C352" s="152" t="s">
        <v>1597</v>
      </c>
      <c r="D352" s="152" t="s">
        <v>798</v>
      </c>
      <c r="E352" s="152" t="s">
        <v>1241</v>
      </c>
      <c r="F352" s="152" t="s">
        <v>1295</v>
      </c>
      <c r="G352" s="153" t="s">
        <v>1296</v>
      </c>
      <c r="H352" s="154">
        <v>3</v>
      </c>
      <c r="I352" s="155">
        <v>4500</v>
      </c>
    </row>
    <row r="353" ht="22.5" customHeight="1" spans="1:9">
      <c r="A353" s="123"/>
      <c r="B353" s="166" t="s">
        <v>1214</v>
      </c>
      <c r="C353" s="166" t="s">
        <v>1598</v>
      </c>
      <c r="D353" s="166" t="s">
        <v>909</v>
      </c>
      <c r="E353" s="166" t="s">
        <v>168</v>
      </c>
      <c r="F353" s="166" t="s">
        <v>1228</v>
      </c>
      <c r="G353" s="167" t="s">
        <v>1324</v>
      </c>
      <c r="H353" s="168">
        <v>2</v>
      </c>
      <c r="I353" s="169">
        <v>3500</v>
      </c>
    </row>
    <row r="354" ht="22.5" customHeight="1" spans="1:9">
      <c r="A354" s="123"/>
      <c r="B354" s="154" t="s">
        <v>1214</v>
      </c>
      <c r="C354" s="152" t="s">
        <v>1598</v>
      </c>
      <c r="D354" s="152" t="s">
        <v>909</v>
      </c>
      <c r="E354" s="152" t="s">
        <v>1368</v>
      </c>
      <c r="F354" s="152" t="s">
        <v>1369</v>
      </c>
      <c r="G354" s="153" t="s">
        <v>1370</v>
      </c>
      <c r="H354" s="154">
        <v>2</v>
      </c>
      <c r="I354" s="155">
        <v>4500</v>
      </c>
    </row>
    <row r="355" ht="22.5" customHeight="1" spans="1:9">
      <c r="A355" s="123"/>
      <c r="B355" s="166" t="s">
        <v>1214</v>
      </c>
      <c r="C355" s="166" t="s">
        <v>1598</v>
      </c>
      <c r="D355" s="166" t="s">
        <v>853</v>
      </c>
      <c r="E355" s="166" t="s">
        <v>1235</v>
      </c>
      <c r="F355" s="166" t="s">
        <v>1312</v>
      </c>
      <c r="G355" s="167" t="s">
        <v>1503</v>
      </c>
      <c r="H355" s="168">
        <v>2</v>
      </c>
      <c r="I355" s="169">
        <v>4500</v>
      </c>
    </row>
    <row r="356" s="110" customFormat="1" ht="22.5" customHeight="1" spans="1:9">
      <c r="A356" s="123"/>
      <c r="B356" s="154" t="s">
        <v>1214</v>
      </c>
      <c r="C356" s="152" t="s">
        <v>1598</v>
      </c>
      <c r="D356" s="152" t="s">
        <v>798</v>
      </c>
      <c r="E356" s="152" t="s">
        <v>1241</v>
      </c>
      <c r="F356" s="152" t="s">
        <v>1295</v>
      </c>
      <c r="G356" s="153" t="s">
        <v>1305</v>
      </c>
      <c r="H356" s="154">
        <v>2</v>
      </c>
      <c r="I356" s="155">
        <v>3800</v>
      </c>
    </row>
    <row r="357" ht="22.5" customHeight="1" spans="1:9">
      <c r="A357" s="123"/>
      <c r="B357" s="166" t="s">
        <v>1214</v>
      </c>
      <c r="C357" s="166" t="s">
        <v>1599</v>
      </c>
      <c r="D357" s="166" t="s">
        <v>824</v>
      </c>
      <c r="E357" s="166" t="s">
        <v>1235</v>
      </c>
      <c r="F357" s="166" t="s">
        <v>1309</v>
      </c>
      <c r="G357" s="167" t="s">
        <v>1487</v>
      </c>
      <c r="H357" s="168">
        <v>2</v>
      </c>
      <c r="I357" s="169">
        <v>4500</v>
      </c>
    </row>
    <row r="358" s="110" customFormat="1" ht="22.5" customHeight="1" spans="1:9">
      <c r="A358" s="123"/>
      <c r="B358" s="154" t="s">
        <v>1214</v>
      </c>
      <c r="C358" s="152" t="s">
        <v>1600</v>
      </c>
      <c r="D358" s="152" t="s">
        <v>909</v>
      </c>
      <c r="E358" s="152" t="s">
        <v>1241</v>
      </c>
      <c r="F358" s="152" t="s">
        <v>1447</v>
      </c>
      <c r="G358" s="153" t="s">
        <v>1448</v>
      </c>
      <c r="H358" s="154">
        <v>5</v>
      </c>
      <c r="I358" s="155">
        <v>30480</v>
      </c>
    </row>
    <row r="359" ht="22.5" customHeight="1" spans="1:9">
      <c r="A359" s="123"/>
      <c r="B359" s="166" t="s">
        <v>1214</v>
      </c>
      <c r="C359" s="166" t="s">
        <v>1601</v>
      </c>
      <c r="D359" s="166" t="s">
        <v>972</v>
      </c>
      <c r="E359" s="166" t="s">
        <v>1220</v>
      </c>
      <c r="F359" s="166" t="s">
        <v>1415</v>
      </c>
      <c r="G359" s="167" t="s">
        <v>1461</v>
      </c>
      <c r="H359" s="168">
        <v>2</v>
      </c>
      <c r="I359" s="169">
        <v>4200</v>
      </c>
    </row>
    <row r="360" ht="22.5" customHeight="1" spans="1:9">
      <c r="A360" s="123"/>
      <c r="B360" s="154" t="s">
        <v>1214</v>
      </c>
      <c r="C360" s="152" t="s">
        <v>1602</v>
      </c>
      <c r="D360" s="152" t="s">
        <v>909</v>
      </c>
      <c r="E360" s="152" t="s">
        <v>1235</v>
      </c>
      <c r="F360" s="152" t="s">
        <v>1344</v>
      </c>
      <c r="G360" s="153" t="s">
        <v>1471</v>
      </c>
      <c r="H360" s="154">
        <v>2</v>
      </c>
      <c r="I360" s="155">
        <v>5600</v>
      </c>
    </row>
    <row r="361" s="110" customFormat="1" ht="27.75" customHeight="1" spans="1:9">
      <c r="A361" s="123"/>
      <c r="B361" s="166" t="s">
        <v>1214</v>
      </c>
      <c r="C361" s="166" t="s">
        <v>1602</v>
      </c>
      <c r="D361" s="166" t="s">
        <v>909</v>
      </c>
      <c r="E361" s="166" t="s">
        <v>1235</v>
      </c>
      <c r="F361" s="166" t="s">
        <v>1277</v>
      </c>
      <c r="G361" s="167" t="s">
        <v>1474</v>
      </c>
      <c r="H361" s="168">
        <v>2</v>
      </c>
      <c r="I361" s="169">
        <v>5200</v>
      </c>
    </row>
    <row r="362" s="111" customFormat="1" ht="27.75" customHeight="1" spans="1:9">
      <c r="A362" s="123"/>
      <c r="B362" s="154" t="s">
        <v>1214</v>
      </c>
      <c r="C362" s="152" t="s">
        <v>1602</v>
      </c>
      <c r="D362" s="152" t="s">
        <v>1315</v>
      </c>
      <c r="E362" s="152" t="s">
        <v>1235</v>
      </c>
      <c r="F362" s="152" t="s">
        <v>1224</v>
      </c>
      <c r="G362" s="153" t="s">
        <v>1375</v>
      </c>
      <c r="H362" s="154">
        <v>2</v>
      </c>
      <c r="I362" s="155">
        <v>4500</v>
      </c>
    </row>
    <row r="363" s="111" customFormat="1" ht="27.75" customHeight="1" spans="1:9">
      <c r="A363" s="123"/>
      <c r="B363" s="166" t="s">
        <v>1214</v>
      </c>
      <c r="C363" s="166" t="s">
        <v>1603</v>
      </c>
      <c r="D363" s="166" t="s">
        <v>824</v>
      </c>
      <c r="E363" s="166" t="s">
        <v>1235</v>
      </c>
      <c r="F363" s="166" t="s">
        <v>1224</v>
      </c>
      <c r="G363" s="167" t="s">
        <v>1320</v>
      </c>
      <c r="H363" s="168">
        <v>3</v>
      </c>
      <c r="I363" s="169">
        <v>5800</v>
      </c>
    </row>
    <row r="364" s="110" customFormat="1" ht="22.5" customHeight="1" spans="1:9">
      <c r="A364" s="123"/>
      <c r="B364" s="154" t="s">
        <v>1214</v>
      </c>
      <c r="C364" s="152" t="s">
        <v>1604</v>
      </c>
      <c r="D364" s="152" t="s">
        <v>909</v>
      </c>
      <c r="E364" s="152" t="s">
        <v>1241</v>
      </c>
      <c r="F364" s="152" t="s">
        <v>1298</v>
      </c>
      <c r="G364" s="153" t="s">
        <v>1299</v>
      </c>
      <c r="H364" s="154">
        <v>9</v>
      </c>
      <c r="I364" s="155">
        <v>20780</v>
      </c>
    </row>
    <row r="365" ht="22.5" customHeight="1" spans="1:9">
      <c r="A365" s="123"/>
      <c r="B365" s="166" t="s">
        <v>1214</v>
      </c>
      <c r="C365" s="166" t="s">
        <v>1605</v>
      </c>
      <c r="D365" s="166" t="s">
        <v>972</v>
      </c>
      <c r="E365" s="166" t="s">
        <v>168</v>
      </c>
      <c r="F365" s="166" t="s">
        <v>1337</v>
      </c>
      <c r="G365" s="167" t="s">
        <v>1444</v>
      </c>
      <c r="H365" s="168">
        <v>2</v>
      </c>
      <c r="I365" s="169">
        <v>3500</v>
      </c>
    </row>
    <row r="366" ht="22.5" customHeight="1" spans="1:9">
      <c r="A366" s="123"/>
      <c r="B366" s="154" t="s">
        <v>1214</v>
      </c>
      <c r="C366" s="152" t="s">
        <v>1606</v>
      </c>
      <c r="D366" s="152" t="s">
        <v>1340</v>
      </c>
      <c r="E366" s="152" t="s">
        <v>168</v>
      </c>
      <c r="F366" s="152" t="s">
        <v>1206</v>
      </c>
      <c r="G366" s="153" t="s">
        <v>1400</v>
      </c>
      <c r="H366" s="154">
        <v>3</v>
      </c>
      <c r="I366" s="155">
        <v>3000</v>
      </c>
    </row>
    <row r="367" ht="22.5" customHeight="1" spans="1:9">
      <c r="A367" s="123"/>
      <c r="B367" s="166" t="s">
        <v>1214</v>
      </c>
      <c r="C367" s="166" t="s">
        <v>1607</v>
      </c>
      <c r="D367" s="166" t="s">
        <v>909</v>
      </c>
      <c r="E367" s="166" t="s">
        <v>1235</v>
      </c>
      <c r="F367" s="166" t="s">
        <v>1236</v>
      </c>
      <c r="G367" s="167" t="s">
        <v>1323</v>
      </c>
      <c r="H367" s="168">
        <v>2</v>
      </c>
      <c r="I367" s="169">
        <v>4800</v>
      </c>
    </row>
    <row r="368" ht="22.5" customHeight="1" spans="1:9">
      <c r="A368" s="123"/>
      <c r="B368" s="154" t="s">
        <v>1214</v>
      </c>
      <c r="C368" s="152" t="s">
        <v>1608</v>
      </c>
      <c r="D368" s="152" t="s">
        <v>972</v>
      </c>
      <c r="E368" s="152" t="s">
        <v>168</v>
      </c>
      <c r="F368" s="152" t="s">
        <v>1337</v>
      </c>
      <c r="G368" s="153" t="s">
        <v>1338</v>
      </c>
      <c r="H368" s="154">
        <v>2</v>
      </c>
      <c r="I368" s="155">
        <v>4000</v>
      </c>
    </row>
    <row r="369" s="111" customFormat="1" ht="27.75" customHeight="1" spans="1:9">
      <c r="A369" s="123"/>
      <c r="B369" s="166" t="s">
        <v>1214</v>
      </c>
      <c r="C369" s="166" t="s">
        <v>1587</v>
      </c>
      <c r="D369" s="166" t="s">
        <v>909</v>
      </c>
      <c r="E369" s="166" t="s">
        <v>1235</v>
      </c>
      <c r="F369" s="166" t="s">
        <v>1224</v>
      </c>
      <c r="G369" s="167" t="s">
        <v>1609</v>
      </c>
      <c r="H369" s="168">
        <v>1</v>
      </c>
      <c r="I369" s="169">
        <v>4500</v>
      </c>
    </row>
    <row r="370" s="111" customFormat="1" ht="27.75" customHeight="1" spans="1:9">
      <c r="A370" s="123"/>
      <c r="B370" s="154" t="s">
        <v>1214</v>
      </c>
      <c r="C370" s="152" t="s">
        <v>1587</v>
      </c>
      <c r="D370" s="152" t="s">
        <v>909</v>
      </c>
      <c r="E370" s="152" t="s">
        <v>1235</v>
      </c>
      <c r="F370" s="152" t="s">
        <v>1224</v>
      </c>
      <c r="G370" s="153" t="s">
        <v>1610</v>
      </c>
      <c r="H370" s="154">
        <v>1</v>
      </c>
      <c r="I370" s="155">
        <v>2800</v>
      </c>
    </row>
    <row r="371" ht="22.5" customHeight="1" spans="1:9">
      <c r="A371" s="123"/>
      <c r="B371" s="166" t="s">
        <v>1204</v>
      </c>
      <c r="C371" s="166" t="s">
        <v>1244</v>
      </c>
      <c r="D371" s="166" t="s">
        <v>1223</v>
      </c>
      <c r="E371" s="166" t="s">
        <v>1235</v>
      </c>
      <c r="F371" s="166" t="s">
        <v>1245</v>
      </c>
      <c r="G371" s="167" t="s">
        <v>1246</v>
      </c>
      <c r="H371" s="168" t="s">
        <v>188</v>
      </c>
      <c r="I371" s="169">
        <v>3500</v>
      </c>
    </row>
    <row r="372" ht="22.5" customHeight="1" spans="1:9">
      <c r="A372" s="123"/>
      <c r="B372" s="154" t="s">
        <v>1204</v>
      </c>
      <c r="C372" s="152" t="s">
        <v>1244</v>
      </c>
      <c r="D372" s="152" t="s">
        <v>1223</v>
      </c>
      <c r="E372" s="152" t="s">
        <v>1235</v>
      </c>
      <c r="F372" s="152" t="s">
        <v>1245</v>
      </c>
      <c r="G372" s="153" t="s">
        <v>1247</v>
      </c>
      <c r="H372" s="154" t="s">
        <v>188</v>
      </c>
      <c r="I372" s="155">
        <v>3500</v>
      </c>
    </row>
    <row r="373" ht="22.5" customHeight="1" spans="1:9">
      <c r="A373" s="123"/>
      <c r="B373" s="166" t="s">
        <v>1204</v>
      </c>
      <c r="C373" s="166" t="s">
        <v>1244</v>
      </c>
      <c r="D373" s="166" t="s">
        <v>1223</v>
      </c>
      <c r="E373" s="166" t="s">
        <v>1235</v>
      </c>
      <c r="F373" s="166" t="s">
        <v>1245</v>
      </c>
      <c r="G373" s="167" t="s">
        <v>1248</v>
      </c>
      <c r="H373" s="168" t="s">
        <v>188</v>
      </c>
      <c r="I373" s="169">
        <v>3500</v>
      </c>
    </row>
    <row r="374" ht="22.5" customHeight="1" spans="1:9">
      <c r="A374" s="123"/>
      <c r="B374" s="154" t="s">
        <v>1204</v>
      </c>
      <c r="C374" s="152" t="s">
        <v>1244</v>
      </c>
      <c r="D374" s="152" t="s">
        <v>1223</v>
      </c>
      <c r="E374" s="152" t="s">
        <v>1235</v>
      </c>
      <c r="F374" s="152" t="s">
        <v>1245</v>
      </c>
      <c r="G374" s="153" t="s">
        <v>1249</v>
      </c>
      <c r="H374" s="154" t="s">
        <v>188</v>
      </c>
      <c r="I374" s="155">
        <v>3500</v>
      </c>
    </row>
    <row r="375" ht="22.5" customHeight="1" spans="1:9">
      <c r="A375" s="123"/>
      <c r="B375" s="166" t="s">
        <v>1204</v>
      </c>
      <c r="C375" s="166" t="s">
        <v>1244</v>
      </c>
      <c r="D375" s="166" t="s">
        <v>1223</v>
      </c>
      <c r="E375" s="166" t="s">
        <v>1235</v>
      </c>
      <c r="F375" s="166" t="s">
        <v>1245</v>
      </c>
      <c r="G375" s="167" t="s">
        <v>1250</v>
      </c>
      <c r="H375" s="168" t="s">
        <v>188</v>
      </c>
      <c r="I375" s="169">
        <v>3500</v>
      </c>
    </row>
    <row r="376" ht="22.5" customHeight="1" spans="1:9">
      <c r="A376" s="123"/>
      <c r="B376" s="154" t="s">
        <v>1204</v>
      </c>
      <c r="C376" s="152" t="s">
        <v>1244</v>
      </c>
      <c r="D376" s="152" t="s">
        <v>1223</v>
      </c>
      <c r="E376" s="152" t="s">
        <v>1235</v>
      </c>
      <c r="F376" s="152" t="s">
        <v>1245</v>
      </c>
      <c r="G376" s="153" t="s">
        <v>1251</v>
      </c>
      <c r="H376" s="154" t="s">
        <v>188</v>
      </c>
      <c r="I376" s="155">
        <v>3500</v>
      </c>
    </row>
    <row r="377" ht="22.5" customHeight="1" spans="1:9">
      <c r="A377" s="123"/>
      <c r="B377" s="166" t="s">
        <v>1204</v>
      </c>
      <c r="C377" s="166" t="s">
        <v>1244</v>
      </c>
      <c r="D377" s="166" t="s">
        <v>1223</v>
      </c>
      <c r="E377" s="166" t="s">
        <v>1235</v>
      </c>
      <c r="F377" s="166" t="s">
        <v>1252</v>
      </c>
      <c r="G377" s="167" t="s">
        <v>1253</v>
      </c>
      <c r="H377" s="168" t="s">
        <v>55</v>
      </c>
      <c r="I377" s="169">
        <v>1050</v>
      </c>
    </row>
    <row r="378" ht="22.5" customHeight="1" spans="1:9">
      <c r="A378" s="123"/>
      <c r="B378" s="154" t="s">
        <v>1204</v>
      </c>
      <c r="C378" s="152" t="s">
        <v>1244</v>
      </c>
      <c r="D378" s="152" t="s">
        <v>1223</v>
      </c>
      <c r="E378" s="152" t="s">
        <v>1235</v>
      </c>
      <c r="F378" s="152" t="s">
        <v>1254</v>
      </c>
      <c r="G378" s="153" t="s">
        <v>1255</v>
      </c>
      <c r="H378" s="154" t="s">
        <v>188</v>
      </c>
      <c r="I378" s="155">
        <v>3650</v>
      </c>
    </row>
    <row r="379" ht="22.5" customHeight="1" spans="1:9">
      <c r="A379" s="123"/>
      <c r="B379" s="166" t="s">
        <v>1204</v>
      </c>
      <c r="C379" s="166" t="s">
        <v>1244</v>
      </c>
      <c r="D379" s="166" t="s">
        <v>1223</v>
      </c>
      <c r="E379" s="166" t="s">
        <v>1235</v>
      </c>
      <c r="F379" s="166" t="s">
        <v>1254</v>
      </c>
      <c r="G379" s="167" t="s">
        <v>1256</v>
      </c>
      <c r="H379" s="168" t="s">
        <v>182</v>
      </c>
      <c r="I379" s="169">
        <v>11000</v>
      </c>
    </row>
    <row r="380" ht="22.5" customHeight="1" spans="1:9">
      <c r="A380" s="143"/>
      <c r="B380" s="181" t="s">
        <v>1204</v>
      </c>
      <c r="C380" s="182" t="s">
        <v>1257</v>
      </c>
      <c r="D380" s="182" t="s">
        <v>1223</v>
      </c>
      <c r="E380" s="182" t="s">
        <v>1258</v>
      </c>
      <c r="F380" s="182" t="s">
        <v>1259</v>
      </c>
      <c r="G380" s="183" t="s">
        <v>1260</v>
      </c>
      <c r="H380" s="181" t="s">
        <v>1261</v>
      </c>
      <c r="I380" s="184">
        <v>3680</v>
      </c>
    </row>
    <row r="381" ht="22.5" customHeight="1" spans="1:9">
      <c r="A381" s="171" t="s">
        <v>1611</v>
      </c>
      <c r="B381" s="166" t="s">
        <v>1214</v>
      </c>
      <c r="C381" s="166" t="s">
        <v>1612</v>
      </c>
      <c r="D381" s="166" t="s">
        <v>853</v>
      </c>
      <c r="E381" s="166" t="s">
        <v>168</v>
      </c>
      <c r="F381" s="166" t="s">
        <v>1228</v>
      </c>
      <c r="G381" s="167" t="s">
        <v>1372</v>
      </c>
      <c r="H381" s="168">
        <v>4</v>
      </c>
      <c r="I381" s="169">
        <v>4800</v>
      </c>
    </row>
    <row r="382" ht="22.5" customHeight="1" spans="1:9">
      <c r="A382" s="171"/>
      <c r="B382" s="154" t="s">
        <v>1214</v>
      </c>
      <c r="C382" s="152" t="s">
        <v>1613</v>
      </c>
      <c r="D382" s="152" t="s">
        <v>909</v>
      </c>
      <c r="E382" s="152" t="s">
        <v>1458</v>
      </c>
      <c r="F382" s="152" t="s">
        <v>1459</v>
      </c>
      <c r="G382" s="153" t="s">
        <v>1460</v>
      </c>
      <c r="H382" s="154">
        <v>2</v>
      </c>
      <c r="I382" s="155">
        <v>4500</v>
      </c>
    </row>
    <row r="383" s="110" customFormat="1" ht="22.5" customHeight="1" spans="1:9">
      <c r="A383" s="171"/>
      <c r="B383" s="166" t="s">
        <v>1214</v>
      </c>
      <c r="C383" s="166" t="s">
        <v>1614</v>
      </c>
      <c r="D383" s="166" t="s">
        <v>909</v>
      </c>
      <c r="E383" s="166" t="s">
        <v>1241</v>
      </c>
      <c r="F383" s="166" t="s">
        <v>1245</v>
      </c>
      <c r="G383" s="167" t="s">
        <v>1283</v>
      </c>
      <c r="H383" s="168">
        <v>2</v>
      </c>
      <c r="I383" s="169">
        <v>10580</v>
      </c>
    </row>
    <row r="384" s="110" customFormat="1" ht="22.5" customHeight="1" spans="1:9">
      <c r="A384" s="171"/>
      <c r="B384" s="154" t="s">
        <v>1214</v>
      </c>
      <c r="C384" s="152" t="s">
        <v>1614</v>
      </c>
      <c r="D384" s="152" t="s">
        <v>909</v>
      </c>
      <c r="E384" s="152" t="s">
        <v>1241</v>
      </c>
      <c r="F384" s="152" t="s">
        <v>1284</v>
      </c>
      <c r="G384" s="153" t="s">
        <v>1285</v>
      </c>
      <c r="H384" s="154">
        <v>2</v>
      </c>
      <c r="I384" s="155">
        <v>6800</v>
      </c>
    </row>
    <row r="385" ht="22.5" customHeight="1" spans="1:9">
      <c r="A385" s="171"/>
      <c r="B385" s="166" t="s">
        <v>1214</v>
      </c>
      <c r="C385" s="166" t="s">
        <v>1615</v>
      </c>
      <c r="D385" s="166" t="s">
        <v>972</v>
      </c>
      <c r="E385" s="166" t="s">
        <v>1235</v>
      </c>
      <c r="F385" s="166" t="s">
        <v>1312</v>
      </c>
      <c r="G385" s="167" t="s">
        <v>1313</v>
      </c>
      <c r="H385" s="168">
        <v>2</v>
      </c>
      <c r="I385" s="169">
        <v>4500</v>
      </c>
    </row>
    <row r="386" ht="22.5" customHeight="1" spans="1:9">
      <c r="A386" s="171"/>
      <c r="B386" s="154" t="s">
        <v>1214</v>
      </c>
      <c r="C386" s="152" t="s">
        <v>1616</v>
      </c>
      <c r="D386" s="152" t="s">
        <v>909</v>
      </c>
      <c r="E386" s="152" t="s">
        <v>1332</v>
      </c>
      <c r="F386" s="152" t="s">
        <v>1430</v>
      </c>
      <c r="G386" s="153" t="s">
        <v>1436</v>
      </c>
      <c r="H386" s="154">
        <v>2</v>
      </c>
      <c r="I386" s="155">
        <v>4500</v>
      </c>
    </row>
    <row r="387" s="110" customFormat="1" ht="22.5" customHeight="1" spans="1:9">
      <c r="A387" s="171"/>
      <c r="B387" s="166" t="s">
        <v>1214</v>
      </c>
      <c r="C387" s="166" t="s">
        <v>1617</v>
      </c>
      <c r="D387" s="166" t="s">
        <v>909</v>
      </c>
      <c r="E387" s="166" t="s">
        <v>1235</v>
      </c>
      <c r="F387" s="166" t="s">
        <v>1290</v>
      </c>
      <c r="G387" s="167" t="s">
        <v>1406</v>
      </c>
      <c r="H387" s="168">
        <v>2</v>
      </c>
      <c r="I387" s="169">
        <v>10000</v>
      </c>
    </row>
    <row r="388" s="110" customFormat="1" ht="22.5" customHeight="1" spans="1:9">
      <c r="A388" s="171"/>
      <c r="B388" s="154" t="s">
        <v>1214</v>
      </c>
      <c r="C388" s="152" t="s">
        <v>1618</v>
      </c>
      <c r="D388" s="152" t="s">
        <v>1301</v>
      </c>
      <c r="E388" s="152" t="s">
        <v>1241</v>
      </c>
      <c r="F388" s="152" t="s">
        <v>1302</v>
      </c>
      <c r="G388" s="153" t="s">
        <v>1303</v>
      </c>
      <c r="H388" s="154">
        <v>6</v>
      </c>
      <c r="I388" s="155">
        <v>9800</v>
      </c>
    </row>
    <row r="389" ht="22.5" customHeight="1" spans="1:9">
      <c r="A389" s="171"/>
      <c r="B389" s="166" t="s">
        <v>1214</v>
      </c>
      <c r="C389" s="166" t="s">
        <v>1619</v>
      </c>
      <c r="D389" s="166" t="s">
        <v>972</v>
      </c>
      <c r="E389" s="166" t="s">
        <v>1235</v>
      </c>
      <c r="F389" s="166" t="s">
        <v>1312</v>
      </c>
      <c r="G389" s="167" t="s">
        <v>1620</v>
      </c>
      <c r="H389" s="168">
        <v>2</v>
      </c>
      <c r="I389" s="169">
        <v>6200</v>
      </c>
    </row>
    <row r="390" ht="22.5" customHeight="1" spans="1:9">
      <c r="A390" s="171"/>
      <c r="B390" s="154" t="s">
        <v>1214</v>
      </c>
      <c r="C390" s="152" t="s">
        <v>1619</v>
      </c>
      <c r="D390" s="152" t="s">
        <v>853</v>
      </c>
      <c r="E390" s="152" t="s">
        <v>168</v>
      </c>
      <c r="F390" s="152" t="s">
        <v>1228</v>
      </c>
      <c r="G390" s="153" t="s">
        <v>1229</v>
      </c>
      <c r="H390" s="154">
        <v>2</v>
      </c>
      <c r="I390" s="155">
        <v>3500</v>
      </c>
    </row>
    <row r="391" ht="22.5" customHeight="1" spans="1:9">
      <c r="A391" s="171"/>
      <c r="B391" s="166" t="s">
        <v>1214</v>
      </c>
      <c r="C391" s="166" t="s">
        <v>1621</v>
      </c>
      <c r="D391" s="166" t="s">
        <v>972</v>
      </c>
      <c r="E391" s="166" t="s">
        <v>168</v>
      </c>
      <c r="F391" s="166" t="s">
        <v>1206</v>
      </c>
      <c r="G391" s="167" t="s">
        <v>1400</v>
      </c>
      <c r="H391" s="168">
        <v>3</v>
      </c>
      <c r="I391" s="169">
        <v>3000</v>
      </c>
    </row>
    <row r="392" ht="22.5" customHeight="1" spans="1:9">
      <c r="A392" s="171"/>
      <c r="B392" s="154" t="s">
        <v>1214</v>
      </c>
      <c r="C392" s="152" t="s">
        <v>1622</v>
      </c>
      <c r="D392" s="152" t="s">
        <v>909</v>
      </c>
      <c r="E392" s="152" t="s">
        <v>1220</v>
      </c>
      <c r="F392" s="152" t="s">
        <v>1239</v>
      </c>
      <c r="G392" s="153" t="s">
        <v>1240</v>
      </c>
      <c r="H392" s="154">
        <v>2</v>
      </c>
      <c r="I392" s="155">
        <v>4000</v>
      </c>
    </row>
    <row r="393" s="110" customFormat="1" ht="22.5" customHeight="1" spans="1:9">
      <c r="A393" s="171"/>
      <c r="B393" s="166" t="s">
        <v>1214</v>
      </c>
      <c r="C393" s="166" t="s">
        <v>1623</v>
      </c>
      <c r="D393" s="166" t="s">
        <v>909</v>
      </c>
      <c r="E393" s="166" t="s">
        <v>1241</v>
      </c>
      <c r="F393" s="166" t="s">
        <v>1295</v>
      </c>
      <c r="G393" s="167" t="s">
        <v>1296</v>
      </c>
      <c r="H393" s="168">
        <v>3</v>
      </c>
      <c r="I393" s="169">
        <v>4500</v>
      </c>
    </row>
    <row r="394" ht="22.5" customHeight="1" spans="1:9">
      <c r="A394" s="171"/>
      <c r="B394" s="154" t="s">
        <v>1214</v>
      </c>
      <c r="C394" s="152" t="s">
        <v>1623</v>
      </c>
      <c r="D394" s="152" t="s">
        <v>909</v>
      </c>
      <c r="E394" s="152" t="s">
        <v>1241</v>
      </c>
      <c r="F394" s="152" t="s">
        <v>1353</v>
      </c>
      <c r="G394" s="153" t="s">
        <v>1354</v>
      </c>
      <c r="H394" s="154">
        <v>3</v>
      </c>
      <c r="I394" s="155">
        <v>9800</v>
      </c>
    </row>
    <row r="395" ht="22.5" customHeight="1" spans="1:9">
      <c r="A395" s="171"/>
      <c r="B395" s="166" t="s">
        <v>1214</v>
      </c>
      <c r="C395" s="166">
        <v>12.18</v>
      </c>
      <c r="D395" s="166" t="s">
        <v>909</v>
      </c>
      <c r="E395" s="166" t="s">
        <v>1439</v>
      </c>
      <c r="F395" s="166" t="s">
        <v>1476</v>
      </c>
      <c r="G395" s="167" t="s">
        <v>1477</v>
      </c>
      <c r="H395" s="168">
        <v>1</v>
      </c>
      <c r="I395" s="169">
        <v>2500</v>
      </c>
    </row>
    <row r="396" s="110" customFormat="1" ht="22.5" customHeight="1" spans="1:9">
      <c r="A396" s="171"/>
      <c r="B396" s="154" t="s">
        <v>1214</v>
      </c>
      <c r="C396" s="152" t="s">
        <v>1624</v>
      </c>
      <c r="D396" s="152" t="s">
        <v>909</v>
      </c>
      <c r="E396" s="152" t="s">
        <v>1241</v>
      </c>
      <c r="F396" s="152" t="s">
        <v>1295</v>
      </c>
      <c r="G396" s="153" t="s">
        <v>1625</v>
      </c>
      <c r="H396" s="154">
        <v>2</v>
      </c>
      <c r="I396" s="155">
        <v>3500</v>
      </c>
    </row>
    <row r="397" ht="22.5" customHeight="1" spans="1:9">
      <c r="A397" s="171"/>
      <c r="B397" s="166" t="s">
        <v>1214</v>
      </c>
      <c r="C397" s="166" t="s">
        <v>1626</v>
      </c>
      <c r="D397" s="166" t="s">
        <v>909</v>
      </c>
      <c r="E397" s="166" t="s">
        <v>168</v>
      </c>
      <c r="F397" s="166" t="s">
        <v>1337</v>
      </c>
      <c r="G397" s="167" t="s">
        <v>1535</v>
      </c>
      <c r="H397" s="168">
        <v>3</v>
      </c>
      <c r="I397" s="169">
        <v>4800</v>
      </c>
    </row>
    <row r="398" ht="22.5" customHeight="1" spans="1:9">
      <c r="A398" s="171"/>
      <c r="B398" s="154" t="s">
        <v>1214</v>
      </c>
      <c r="C398" s="152" t="s">
        <v>1627</v>
      </c>
      <c r="D398" s="152" t="s">
        <v>909</v>
      </c>
      <c r="E398" s="152" t="s">
        <v>1235</v>
      </c>
      <c r="F398" s="152" t="s">
        <v>1309</v>
      </c>
      <c r="G398" s="153" t="s">
        <v>1310</v>
      </c>
      <c r="H398" s="154">
        <v>2</v>
      </c>
      <c r="I398" s="155">
        <v>5000</v>
      </c>
    </row>
    <row r="399" ht="22.5" customHeight="1" spans="1:9">
      <c r="A399" s="171"/>
      <c r="B399" s="166" t="s">
        <v>1214</v>
      </c>
      <c r="C399" s="166" t="s">
        <v>1627</v>
      </c>
      <c r="D399" s="166" t="s">
        <v>909</v>
      </c>
      <c r="E399" s="166" t="s">
        <v>1235</v>
      </c>
      <c r="F399" s="166" t="s">
        <v>1309</v>
      </c>
      <c r="G399" s="167" t="s">
        <v>1628</v>
      </c>
      <c r="H399" s="168">
        <v>2</v>
      </c>
      <c r="I399" s="169">
        <v>4500</v>
      </c>
    </row>
    <row r="400" ht="22.5" customHeight="1" spans="1:9">
      <c r="A400" s="171"/>
      <c r="B400" s="154" t="s">
        <v>1214</v>
      </c>
      <c r="C400" s="152" t="s">
        <v>1629</v>
      </c>
      <c r="D400" s="152" t="s">
        <v>909</v>
      </c>
      <c r="E400" s="152" t="s">
        <v>1235</v>
      </c>
      <c r="F400" s="152" t="s">
        <v>1224</v>
      </c>
      <c r="G400" s="153" t="s">
        <v>1320</v>
      </c>
      <c r="H400" s="154">
        <v>3</v>
      </c>
      <c r="I400" s="155">
        <v>5800</v>
      </c>
    </row>
    <row r="401" ht="22.5" customHeight="1" spans="1:9">
      <c r="A401" s="171"/>
      <c r="B401" s="166" t="s">
        <v>1214</v>
      </c>
      <c r="C401" s="166" t="s">
        <v>1630</v>
      </c>
      <c r="D401" s="166" t="s">
        <v>909</v>
      </c>
      <c r="E401" s="166" t="s">
        <v>291</v>
      </c>
      <c r="F401" s="166" t="s">
        <v>1280</v>
      </c>
      <c r="G401" s="167" t="s">
        <v>1281</v>
      </c>
      <c r="H401" s="168">
        <v>2</v>
      </c>
      <c r="I401" s="169">
        <v>4500</v>
      </c>
    </row>
    <row r="402" ht="22.5" customHeight="1" spans="1:9">
      <c r="A402" s="171"/>
      <c r="B402" s="154" t="s">
        <v>1204</v>
      </c>
      <c r="C402" s="152" t="s">
        <v>1244</v>
      </c>
      <c r="D402" s="152" t="s">
        <v>1223</v>
      </c>
      <c r="E402" s="152" t="s">
        <v>1235</v>
      </c>
      <c r="F402" s="152" t="s">
        <v>1245</v>
      </c>
      <c r="G402" s="153" t="s">
        <v>1246</v>
      </c>
      <c r="H402" s="154" t="s">
        <v>188</v>
      </c>
      <c r="I402" s="155">
        <v>3500</v>
      </c>
    </row>
    <row r="403" ht="22.5" customHeight="1" spans="1:9">
      <c r="A403" s="171"/>
      <c r="B403" s="166" t="s">
        <v>1204</v>
      </c>
      <c r="C403" s="166" t="s">
        <v>1244</v>
      </c>
      <c r="D403" s="166" t="s">
        <v>1223</v>
      </c>
      <c r="E403" s="166" t="s">
        <v>1235</v>
      </c>
      <c r="F403" s="166" t="s">
        <v>1245</v>
      </c>
      <c r="G403" s="167" t="s">
        <v>1247</v>
      </c>
      <c r="H403" s="168" t="s">
        <v>188</v>
      </c>
      <c r="I403" s="169">
        <v>3500</v>
      </c>
    </row>
    <row r="404" ht="22.5" customHeight="1" spans="1:9">
      <c r="A404" s="171"/>
      <c r="B404" s="154" t="s">
        <v>1204</v>
      </c>
      <c r="C404" s="152" t="s">
        <v>1244</v>
      </c>
      <c r="D404" s="152" t="s">
        <v>1223</v>
      </c>
      <c r="E404" s="152" t="s">
        <v>1235</v>
      </c>
      <c r="F404" s="152" t="s">
        <v>1245</v>
      </c>
      <c r="G404" s="153" t="s">
        <v>1248</v>
      </c>
      <c r="H404" s="154" t="s">
        <v>188</v>
      </c>
      <c r="I404" s="155">
        <v>3500</v>
      </c>
    </row>
    <row r="405" ht="22.5" customHeight="1" spans="1:9">
      <c r="A405" s="171"/>
      <c r="B405" s="166" t="s">
        <v>1204</v>
      </c>
      <c r="C405" s="166" t="s">
        <v>1244</v>
      </c>
      <c r="D405" s="166" t="s">
        <v>1223</v>
      </c>
      <c r="E405" s="166" t="s">
        <v>1235</v>
      </c>
      <c r="F405" s="166" t="s">
        <v>1245</v>
      </c>
      <c r="G405" s="167" t="s">
        <v>1249</v>
      </c>
      <c r="H405" s="168" t="s">
        <v>188</v>
      </c>
      <c r="I405" s="169">
        <v>3500</v>
      </c>
    </row>
    <row r="406" ht="22.5" customHeight="1" spans="1:9">
      <c r="A406" s="171"/>
      <c r="B406" s="154" t="s">
        <v>1204</v>
      </c>
      <c r="C406" s="152" t="s">
        <v>1244</v>
      </c>
      <c r="D406" s="152" t="s">
        <v>1223</v>
      </c>
      <c r="E406" s="152" t="s">
        <v>1235</v>
      </c>
      <c r="F406" s="152" t="s">
        <v>1245</v>
      </c>
      <c r="G406" s="153" t="s">
        <v>1250</v>
      </c>
      <c r="H406" s="154" t="s">
        <v>188</v>
      </c>
      <c r="I406" s="155">
        <v>3500</v>
      </c>
    </row>
    <row r="407" ht="22.5" customHeight="1" spans="1:9">
      <c r="A407" s="171"/>
      <c r="B407" s="166" t="s">
        <v>1204</v>
      </c>
      <c r="C407" s="166" t="s">
        <v>1244</v>
      </c>
      <c r="D407" s="166" t="s">
        <v>1223</v>
      </c>
      <c r="E407" s="166" t="s">
        <v>1235</v>
      </c>
      <c r="F407" s="166" t="s">
        <v>1245</v>
      </c>
      <c r="G407" s="167" t="s">
        <v>1251</v>
      </c>
      <c r="H407" s="168" t="s">
        <v>188</v>
      </c>
      <c r="I407" s="169">
        <v>3500</v>
      </c>
    </row>
    <row r="408" ht="22.5" customHeight="1" spans="1:9">
      <c r="A408" s="171"/>
      <c r="B408" s="154" t="s">
        <v>1204</v>
      </c>
      <c r="C408" s="152" t="s">
        <v>1244</v>
      </c>
      <c r="D408" s="152" t="s">
        <v>1223</v>
      </c>
      <c r="E408" s="152" t="s">
        <v>1235</v>
      </c>
      <c r="F408" s="152" t="s">
        <v>1252</v>
      </c>
      <c r="G408" s="153" t="s">
        <v>1253</v>
      </c>
      <c r="H408" s="154" t="s">
        <v>55</v>
      </c>
      <c r="I408" s="155">
        <v>1050</v>
      </c>
    </row>
    <row r="409" ht="22.5" customHeight="1" spans="1:9">
      <c r="A409" s="171"/>
      <c r="B409" s="166" t="s">
        <v>1204</v>
      </c>
      <c r="C409" s="166" t="s">
        <v>1244</v>
      </c>
      <c r="D409" s="166" t="s">
        <v>1223</v>
      </c>
      <c r="E409" s="166" t="s">
        <v>1235</v>
      </c>
      <c r="F409" s="166" t="s">
        <v>1254</v>
      </c>
      <c r="G409" s="167" t="s">
        <v>1255</v>
      </c>
      <c r="H409" s="168" t="s">
        <v>188</v>
      </c>
      <c r="I409" s="169">
        <v>3650</v>
      </c>
    </row>
    <row r="410" ht="22.5" customHeight="1" spans="1:9">
      <c r="A410" s="171"/>
      <c r="B410" s="154" t="s">
        <v>1204</v>
      </c>
      <c r="C410" s="152" t="s">
        <v>1244</v>
      </c>
      <c r="D410" s="152" t="s">
        <v>1223</v>
      </c>
      <c r="E410" s="152" t="s">
        <v>1235</v>
      </c>
      <c r="F410" s="152" t="s">
        <v>1254</v>
      </c>
      <c r="G410" s="153" t="s">
        <v>1256</v>
      </c>
      <c r="H410" s="154" t="s">
        <v>182</v>
      </c>
      <c r="I410" s="155">
        <v>11000</v>
      </c>
    </row>
    <row r="411" ht="22.5" customHeight="1" spans="1:9">
      <c r="A411" s="172"/>
      <c r="B411" s="185" t="s">
        <v>1204</v>
      </c>
      <c r="C411" s="185" t="s">
        <v>1257</v>
      </c>
      <c r="D411" s="185" t="s">
        <v>1223</v>
      </c>
      <c r="E411" s="185" t="s">
        <v>1258</v>
      </c>
      <c r="F411" s="185" t="s">
        <v>1259</v>
      </c>
      <c r="G411" s="186" t="s">
        <v>1260</v>
      </c>
      <c r="H411" s="187" t="s">
        <v>1261</v>
      </c>
      <c r="I411" s="188">
        <v>3680</v>
      </c>
    </row>
  </sheetData>
  <autoFilter xmlns:etc="http://www.wps.cn/officeDocument/2017/etCustomData" ref="A2:I411" etc:filterBottomFollowUsedRange="0">
    <extLst/>
  </autoFilter>
  <mergeCells count="16">
    <mergeCell ref="A1:I1"/>
    <mergeCell ref="C15:D15"/>
    <mergeCell ref="C16:D16"/>
    <mergeCell ref="C17:D17"/>
    <mergeCell ref="A3:A27"/>
    <mergeCell ref="A28:A41"/>
    <mergeCell ref="A42:A78"/>
    <mergeCell ref="A79:A117"/>
    <mergeCell ref="A118:A154"/>
    <mergeCell ref="A155:A190"/>
    <mergeCell ref="A191:A231"/>
    <mergeCell ref="A232:A266"/>
    <mergeCell ref="A267:A302"/>
    <mergeCell ref="A303:A338"/>
    <mergeCell ref="A339:A380"/>
    <mergeCell ref="A381:A411"/>
  </mergeCells>
  <pageMargins left="0.75" right="0.75" top="1" bottom="1" header="0.5" footer="0.5"/>
  <pageSetup paperSize="127" orientation="portrait" horizontalDpi="203" verticalDpi="203"/>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W180"/>
  <sheetViews>
    <sheetView workbookViewId="0">
      <pane ySplit="3" topLeftCell="A4" activePane="bottomLeft" state="frozen"/>
      <selection/>
      <selection pane="bottomLeft" activeCell="A1" sqref="A1:N1"/>
    </sheetView>
  </sheetViews>
  <sheetFormatPr defaultColWidth="9" defaultRowHeight="18"/>
  <cols>
    <col min="1" max="1" width="12.375" style="54" customWidth="1"/>
    <col min="2" max="2" width="18.875" style="55" customWidth="1"/>
    <col min="3" max="3" width="12.375" style="55" customWidth="1"/>
    <col min="4" max="4" width="15.625" style="55" customWidth="1"/>
    <col min="5" max="5" width="1.75" style="55" customWidth="1"/>
    <col min="6" max="6" width="15.875" style="54" customWidth="1"/>
    <col min="7" max="7" width="20" style="55" customWidth="1"/>
    <col min="8" max="8" width="12.375" style="55" customWidth="1"/>
    <col min="9" max="9" width="15.875" style="55" customWidth="1"/>
    <col min="10" max="10" width="1.75" style="55" customWidth="1"/>
    <col min="11" max="11" width="15.875" style="54" customWidth="1"/>
    <col min="12" max="12" width="18.125" style="55" customWidth="1"/>
    <col min="13" max="13" width="12.375" style="55" customWidth="1"/>
    <col min="14" max="14" width="16.375" style="55" customWidth="1"/>
    <col min="15" max="16384" width="9" style="55"/>
  </cols>
  <sheetData>
    <row r="1" s="53" customFormat="1" ht="54" customHeight="1" spans="1:23">
      <c r="A1" s="56" t="s">
        <v>1631</v>
      </c>
      <c r="B1" s="56"/>
      <c r="C1" s="56"/>
      <c r="D1" s="56"/>
      <c r="E1" s="56"/>
      <c r="F1" s="56"/>
      <c r="G1" s="56"/>
      <c r="H1" s="56"/>
      <c r="I1" s="56"/>
      <c r="J1" s="56"/>
      <c r="K1" s="56"/>
      <c r="L1" s="56"/>
      <c r="M1" s="56"/>
      <c r="N1" s="56"/>
      <c r="O1" s="57"/>
      <c r="P1" s="57"/>
      <c r="Q1" s="57"/>
      <c r="R1" s="57"/>
      <c r="S1" s="57"/>
      <c r="T1" s="57"/>
      <c r="U1" s="57"/>
      <c r="V1" s="57"/>
      <c r="W1" s="58"/>
    </row>
    <row r="2" s="53" customFormat="1" ht="95.25" customHeight="1" spans="1:23">
      <c r="A2" s="59" t="s">
        <v>1632</v>
      </c>
      <c r="B2" s="60"/>
      <c r="C2" s="60"/>
      <c r="D2" s="60"/>
      <c r="E2" s="60"/>
      <c r="F2" s="60"/>
      <c r="G2" s="60"/>
      <c r="H2" s="60"/>
      <c r="I2" s="60"/>
      <c r="J2" s="60"/>
      <c r="K2" s="60"/>
      <c r="L2" s="60"/>
      <c r="M2" s="60"/>
      <c r="N2" s="60"/>
      <c r="O2" s="57"/>
      <c r="P2" s="57"/>
      <c r="Q2" s="57"/>
      <c r="R2" s="57"/>
      <c r="S2" s="57"/>
      <c r="T2" s="57"/>
      <c r="U2" s="57"/>
      <c r="V2" s="57"/>
      <c r="W2" s="58"/>
    </row>
    <row r="3" ht="36" customHeight="1" spans="1:23">
      <c r="A3" s="61" t="s">
        <v>1633</v>
      </c>
      <c r="B3" s="61" t="s">
        <v>1634</v>
      </c>
      <c r="C3" s="61" t="s">
        <v>1635</v>
      </c>
      <c r="D3" s="62" t="s">
        <v>1636</v>
      </c>
      <c r="E3" s="63"/>
      <c r="F3" s="63" t="s">
        <v>1633</v>
      </c>
      <c r="G3" s="63" t="s">
        <v>1634</v>
      </c>
      <c r="H3" s="63" t="s">
        <v>1635</v>
      </c>
      <c r="I3" s="64" t="s">
        <v>1637</v>
      </c>
      <c r="J3" s="61"/>
      <c r="K3" s="63" t="s">
        <v>1633</v>
      </c>
      <c r="L3" s="63" t="s">
        <v>1634</v>
      </c>
      <c r="M3" s="63" t="s">
        <v>1635</v>
      </c>
      <c r="N3" s="64" t="s">
        <v>1637</v>
      </c>
    </row>
    <row r="4" ht="22.5" customHeight="1" spans="1:23">
      <c r="A4" s="65" t="s">
        <v>1638</v>
      </c>
      <c r="B4" s="66" t="s">
        <v>1639</v>
      </c>
      <c r="C4" s="67" t="e">
        <f>COUNTIF([2]课程总表!B:B,A4)</f>
        <v>#VALUE!</v>
      </c>
      <c r="D4" s="67" t="e">
        <f>TEXT(SUMIF([2]课程总表!B:B,A4,[2]课程总表!H:H),"[h]:mm:ss")</f>
        <v>#VALUE!</v>
      </c>
      <c r="E4" s="63"/>
      <c r="F4" s="68" t="s">
        <v>849</v>
      </c>
      <c r="G4" s="69" t="s">
        <v>1640</v>
      </c>
      <c r="H4" s="67" t="e">
        <f>COUNTIF([2]课程总表!B:B,F4)</f>
        <v>#VALUE!</v>
      </c>
      <c r="I4" s="67" t="e">
        <f>TEXT(SUMIF([2]课程总表!B:B,F4,[2]课程总表!H:H),"[h]:mm:ss")</f>
        <v>#VALUE!</v>
      </c>
      <c r="J4" s="70"/>
      <c r="K4" s="68" t="s">
        <v>1641</v>
      </c>
      <c r="L4" s="71" t="s">
        <v>1642</v>
      </c>
      <c r="M4" s="72" t="e">
        <f>COUNTIF([2]课程总表!B:B,K4)</f>
        <v>#VALUE!</v>
      </c>
      <c r="N4" s="72" t="e">
        <f>TEXT(SUMIF([2]课程总表!B:B,K4,[2]课程总表!H:H),"[h]:mm:ss")</f>
        <v>#VALUE!</v>
      </c>
    </row>
    <row r="5" ht="22.5" customHeight="1" spans="1:23">
      <c r="A5" s="65"/>
      <c r="B5" s="66" t="s">
        <v>1643</v>
      </c>
      <c r="C5" s="73"/>
      <c r="D5" s="73"/>
      <c r="E5" s="63"/>
      <c r="F5" s="68"/>
      <c r="G5" s="69" t="s">
        <v>1644</v>
      </c>
      <c r="H5" s="73"/>
      <c r="I5" s="73"/>
      <c r="J5" s="70"/>
      <c r="K5" s="68"/>
      <c r="L5" s="74" t="s">
        <v>1645</v>
      </c>
      <c r="M5" s="75"/>
      <c r="N5" s="75"/>
    </row>
    <row r="6" ht="22.5" customHeight="1" spans="1:23">
      <c r="A6" s="65"/>
      <c r="B6" s="66" t="s">
        <v>1646</v>
      </c>
      <c r="C6" s="73"/>
      <c r="D6" s="73"/>
      <c r="E6" s="63"/>
      <c r="F6" s="68"/>
      <c r="G6" s="69" t="s">
        <v>1647</v>
      </c>
      <c r="H6" s="73"/>
      <c r="I6" s="73"/>
      <c r="J6" s="70"/>
      <c r="K6" s="68"/>
      <c r="L6" s="74" t="s">
        <v>1648</v>
      </c>
      <c r="M6" s="75"/>
      <c r="N6" s="75"/>
    </row>
    <row r="7" ht="22.5" customHeight="1" spans="1:23">
      <c r="A7" s="65"/>
      <c r="B7" s="66" t="s">
        <v>1649</v>
      </c>
      <c r="C7" s="73"/>
      <c r="D7" s="73"/>
      <c r="E7" s="63"/>
      <c r="F7" s="68"/>
      <c r="G7" s="69" t="s">
        <v>1650</v>
      </c>
      <c r="H7" s="73"/>
      <c r="I7" s="73"/>
      <c r="J7" s="70"/>
      <c r="K7" s="68"/>
      <c r="L7" s="74" t="s">
        <v>1651</v>
      </c>
      <c r="M7" s="76"/>
      <c r="N7" s="76"/>
    </row>
    <row r="8" ht="22.5" customHeight="1" spans="1:23">
      <c r="A8" s="65"/>
      <c r="B8" s="66" t="s">
        <v>1652</v>
      </c>
      <c r="C8" s="73"/>
      <c r="D8" s="73"/>
      <c r="E8" s="63"/>
      <c r="F8" s="68"/>
      <c r="G8" s="69" t="s">
        <v>1653</v>
      </c>
      <c r="H8" s="73"/>
      <c r="I8" s="73"/>
      <c r="J8" s="70"/>
      <c r="K8" s="68" t="s">
        <v>1654</v>
      </c>
      <c r="L8" s="74" t="s">
        <v>1655</v>
      </c>
      <c r="M8" s="77" t="e">
        <f>COUNTIF([2]课程总表!B:B,K8)</f>
        <v>#VALUE!</v>
      </c>
      <c r="N8" s="77" t="e">
        <f>TEXT(SUMIF([2]课程总表!B:B,K8,[2]课程总表!H:H),"[h]:mm:ss")</f>
        <v>#VALUE!</v>
      </c>
    </row>
    <row r="9" ht="22.5" customHeight="1" spans="1:23">
      <c r="A9" s="65"/>
      <c r="B9" s="66" t="s">
        <v>291</v>
      </c>
      <c r="C9" s="73"/>
      <c r="D9" s="73"/>
      <c r="E9" s="63"/>
      <c r="F9" s="68"/>
      <c r="G9" s="69" t="s">
        <v>1656</v>
      </c>
      <c r="H9" s="73"/>
      <c r="I9" s="73"/>
      <c r="J9" s="70"/>
      <c r="K9" s="68"/>
      <c r="L9" s="74" t="s">
        <v>1657</v>
      </c>
      <c r="M9" s="75"/>
      <c r="N9" s="75"/>
    </row>
    <row r="10" ht="22.5" customHeight="1" spans="1:23">
      <c r="A10" s="65"/>
      <c r="B10" s="66" t="s">
        <v>1658</v>
      </c>
      <c r="C10" s="73"/>
      <c r="D10" s="73"/>
      <c r="E10" s="63"/>
      <c r="F10" s="68"/>
      <c r="G10" s="69" t="s">
        <v>1659</v>
      </c>
      <c r="H10" s="73"/>
      <c r="I10" s="73"/>
      <c r="J10" s="70"/>
      <c r="K10" s="68"/>
      <c r="L10" s="74" t="s">
        <v>1660</v>
      </c>
      <c r="M10" s="76"/>
      <c r="N10" s="76"/>
    </row>
    <row r="11" ht="22.5" customHeight="1" spans="1:23">
      <c r="A11" s="65"/>
      <c r="B11" s="66" t="s">
        <v>1661</v>
      </c>
      <c r="C11" s="73"/>
      <c r="D11" s="73"/>
      <c r="E11" s="63"/>
      <c r="F11" s="68"/>
      <c r="G11" s="69" t="s">
        <v>1662</v>
      </c>
      <c r="H11" s="73"/>
      <c r="I11" s="73"/>
      <c r="J11" s="70"/>
      <c r="K11" s="68" t="s">
        <v>1663</v>
      </c>
      <c r="L11" s="74" t="s">
        <v>1664</v>
      </c>
      <c r="M11" s="77" t="e">
        <f>COUNTIF([2]课程总表!B:B,K11)</f>
        <v>#VALUE!</v>
      </c>
      <c r="N11" s="77" t="e">
        <f>TEXT(SUMIF([2]课程总表!B:B,K11,[2]课程总表!H:H),"[h]:mm:ss")</f>
        <v>#VALUE!</v>
      </c>
    </row>
    <row r="12" ht="22.5" customHeight="1" spans="1:23">
      <c r="A12" s="65"/>
      <c r="B12" s="66" t="s">
        <v>1665</v>
      </c>
      <c r="C12" s="73"/>
      <c r="D12" s="73"/>
      <c r="E12" s="63"/>
      <c r="F12" s="68"/>
      <c r="G12" s="69" t="s">
        <v>1666</v>
      </c>
      <c r="H12" s="73"/>
      <c r="I12" s="73"/>
      <c r="J12" s="70"/>
      <c r="K12" s="68"/>
      <c r="L12" s="74" t="s">
        <v>1667</v>
      </c>
      <c r="M12" s="75"/>
      <c r="N12" s="75"/>
    </row>
    <row r="13" ht="22.5" customHeight="1" spans="1:23">
      <c r="A13" s="65"/>
      <c r="B13" s="66" t="s">
        <v>1668</v>
      </c>
      <c r="C13" s="73"/>
      <c r="D13" s="73"/>
      <c r="E13" s="63"/>
      <c r="F13" s="68"/>
      <c r="G13" s="69" t="s">
        <v>1669</v>
      </c>
      <c r="H13" s="73"/>
      <c r="I13" s="73"/>
      <c r="J13" s="70"/>
      <c r="K13" s="68"/>
      <c r="L13" s="74" t="s">
        <v>1670</v>
      </c>
      <c r="M13" s="75"/>
      <c r="N13" s="75"/>
    </row>
    <row r="14" ht="22.5" customHeight="1" spans="1:23">
      <c r="A14" s="65"/>
      <c r="B14" s="66" t="s">
        <v>1671</v>
      </c>
      <c r="C14" s="73"/>
      <c r="D14" s="73"/>
      <c r="E14" s="63"/>
      <c r="F14" s="68"/>
      <c r="G14" s="69" t="s">
        <v>1672</v>
      </c>
      <c r="H14" s="73"/>
      <c r="I14" s="73"/>
      <c r="J14" s="70"/>
      <c r="K14" s="68"/>
      <c r="L14" s="74" t="s">
        <v>1673</v>
      </c>
      <c r="M14" s="76"/>
      <c r="N14" s="76"/>
    </row>
    <row r="15" ht="22.5" customHeight="1" spans="1:23">
      <c r="A15" s="65"/>
      <c r="B15" s="66" t="s">
        <v>1674</v>
      </c>
      <c r="C15" s="73"/>
      <c r="D15" s="73"/>
      <c r="E15" s="63"/>
      <c r="F15" s="68"/>
      <c r="G15" s="69" t="s">
        <v>1675</v>
      </c>
      <c r="H15" s="78"/>
      <c r="I15" s="78"/>
      <c r="J15" s="70"/>
      <c r="K15" s="68" t="s">
        <v>1676</v>
      </c>
      <c r="L15" s="74" t="s">
        <v>1677</v>
      </c>
      <c r="M15" s="77" t="e">
        <f>COUNTIF([2]课程总表!B:B,K15)</f>
        <v>#VALUE!</v>
      </c>
      <c r="N15" s="77" t="e">
        <f>TEXT(SUMIF([2]课程总表!B:B,K15,[2]课程总表!H:H),"[h]:mm:ss")</f>
        <v>#VALUE!</v>
      </c>
    </row>
    <row r="16" ht="22.5" customHeight="1" spans="1:23">
      <c r="A16" s="65"/>
      <c r="B16" s="66" t="s">
        <v>1678</v>
      </c>
      <c r="C16" s="73"/>
      <c r="D16" s="73"/>
      <c r="E16" s="63"/>
      <c r="F16" s="68" t="s">
        <v>1679</v>
      </c>
      <c r="G16" s="79" t="s">
        <v>1680</v>
      </c>
      <c r="H16" s="67">
        <v>7</v>
      </c>
      <c r="I16" s="67" t="s">
        <v>1681</v>
      </c>
      <c r="J16" s="70"/>
      <c r="K16" s="68"/>
      <c r="L16" s="74" t="s">
        <v>1682</v>
      </c>
      <c r="M16" s="75"/>
      <c r="N16" s="75"/>
    </row>
    <row r="17" ht="22.5" customHeight="1" spans="1:14">
      <c r="A17" s="65"/>
      <c r="B17" s="66" t="s">
        <v>1683</v>
      </c>
      <c r="C17" s="73"/>
      <c r="D17" s="73"/>
      <c r="E17" s="63"/>
      <c r="F17" s="68"/>
      <c r="G17" s="69" t="s">
        <v>1684</v>
      </c>
      <c r="H17" s="73"/>
      <c r="I17" s="73"/>
      <c r="J17" s="70"/>
      <c r="K17" s="68"/>
      <c r="L17" s="74" t="s">
        <v>1685</v>
      </c>
      <c r="M17" s="75"/>
      <c r="N17" s="75"/>
    </row>
    <row r="18" ht="22.5" customHeight="1" spans="1:14">
      <c r="A18" s="65"/>
      <c r="B18" s="66" t="s">
        <v>1686</v>
      </c>
      <c r="C18" s="73"/>
      <c r="D18" s="73"/>
      <c r="E18" s="63"/>
      <c r="F18" s="68"/>
      <c r="G18" s="69" t="s">
        <v>1687</v>
      </c>
      <c r="H18" s="73"/>
      <c r="I18" s="73"/>
      <c r="J18" s="70"/>
      <c r="K18" s="68"/>
      <c r="L18" s="74" t="s">
        <v>1688</v>
      </c>
      <c r="M18" s="76"/>
      <c r="N18" s="76"/>
    </row>
    <row r="19" ht="22.5" customHeight="1" spans="1:14">
      <c r="A19" s="65"/>
      <c r="B19" s="66" t="s">
        <v>1689</v>
      </c>
      <c r="C19" s="73"/>
      <c r="D19" s="73"/>
      <c r="E19" s="63"/>
      <c r="F19" s="68"/>
      <c r="G19" s="69" t="s">
        <v>1690</v>
      </c>
      <c r="H19" s="73"/>
      <c r="I19" s="73"/>
      <c r="J19" s="70"/>
      <c r="K19" s="68" t="s">
        <v>1691</v>
      </c>
      <c r="L19" s="74" t="s">
        <v>1692</v>
      </c>
      <c r="M19" s="77" t="e">
        <f>COUNTIF([2]课程总表!B:B,K19)</f>
        <v>#VALUE!</v>
      </c>
      <c r="N19" s="77" t="e">
        <f>TEXT(SUMIF([2]课程总表!B:B,K19,[2]课程总表!H:H),"[h]:mm:ss")</f>
        <v>#VALUE!</v>
      </c>
    </row>
    <row r="20" ht="22.5" customHeight="1" spans="1:14">
      <c r="A20" s="65"/>
      <c r="B20" s="66" t="s">
        <v>1693</v>
      </c>
      <c r="C20" s="73"/>
      <c r="D20" s="73"/>
      <c r="E20" s="63"/>
      <c r="F20" s="68"/>
      <c r="G20" s="69" t="s">
        <v>1694</v>
      </c>
      <c r="H20" s="73"/>
      <c r="I20" s="73"/>
      <c r="J20" s="70"/>
      <c r="K20" s="68"/>
      <c r="L20" s="74" t="s">
        <v>1695</v>
      </c>
      <c r="M20" s="75"/>
      <c r="N20" s="75"/>
    </row>
    <row r="21" ht="22.5" customHeight="1" spans="1:14">
      <c r="A21" s="65"/>
      <c r="B21" s="66" t="s">
        <v>1696</v>
      </c>
      <c r="C21" s="73"/>
      <c r="D21" s="73"/>
      <c r="E21" s="63"/>
      <c r="F21" s="68"/>
      <c r="G21" s="69" t="s">
        <v>1697</v>
      </c>
      <c r="H21" s="73"/>
      <c r="I21" s="73"/>
      <c r="J21" s="70"/>
      <c r="K21" s="68"/>
      <c r="L21" s="74" t="s">
        <v>1698</v>
      </c>
      <c r="M21" s="75"/>
      <c r="N21" s="75"/>
    </row>
    <row r="22" ht="22.5" customHeight="1" spans="1:14">
      <c r="A22" s="65"/>
      <c r="B22" s="66" t="s">
        <v>1699</v>
      </c>
      <c r="C22" s="73"/>
      <c r="D22" s="73"/>
      <c r="E22" s="63"/>
      <c r="F22" s="68"/>
      <c r="G22" s="67" t="s">
        <v>1700</v>
      </c>
      <c r="H22" s="73"/>
      <c r="I22" s="73"/>
      <c r="J22" s="70"/>
      <c r="K22" s="68"/>
      <c r="L22" s="74" t="s">
        <v>1701</v>
      </c>
      <c r="M22" s="75"/>
      <c r="N22" s="75"/>
    </row>
    <row r="23" ht="22.5" customHeight="1" spans="1:14">
      <c r="A23" s="65"/>
      <c r="B23" s="66" t="s">
        <v>1702</v>
      </c>
      <c r="C23" s="73"/>
      <c r="D23" s="73"/>
      <c r="E23" s="63"/>
      <c r="F23" s="68"/>
      <c r="G23" s="73"/>
      <c r="H23" s="73"/>
      <c r="I23" s="73"/>
      <c r="J23" s="70"/>
      <c r="K23" s="68"/>
      <c r="L23" s="74" t="s">
        <v>1703</v>
      </c>
      <c r="M23" s="76"/>
      <c r="N23" s="76"/>
    </row>
    <row r="24" ht="22.5" customHeight="1" spans="1:14">
      <c r="A24" s="65"/>
      <c r="B24" s="66" t="s">
        <v>933</v>
      </c>
      <c r="C24" s="78"/>
      <c r="D24" s="78"/>
      <c r="E24" s="63"/>
      <c r="F24" s="68"/>
      <c r="G24" s="73"/>
      <c r="H24" s="73"/>
      <c r="I24" s="73"/>
      <c r="J24" s="70"/>
      <c r="K24" s="68" t="s">
        <v>1704</v>
      </c>
      <c r="L24" s="80" t="s">
        <v>1705</v>
      </c>
      <c r="M24" s="81" t="e">
        <f>COUNTIF([2]课程总表!B:B,K24)</f>
        <v>#VALUE!</v>
      </c>
      <c r="N24" s="81" t="e">
        <f>TEXT(SUMIF([2]课程总表!B:B,K24,[2]课程总表!H:H),"[h]:mm:ss")</f>
        <v>#VALUE!</v>
      </c>
    </row>
    <row r="25" ht="22.5" customHeight="1" spans="1:14">
      <c r="A25" s="82" t="s">
        <v>1706</v>
      </c>
      <c r="B25" s="66" t="s">
        <v>1707</v>
      </c>
      <c r="C25" s="67" t="e">
        <f>COUNTIF([2]课程总表!B:B,A25)</f>
        <v>#VALUE!</v>
      </c>
      <c r="D25" s="67" t="e">
        <f>TEXT(SUMIF([2]课程总表!B:B,A25,[2]课程总表!H:H),"[h]:mm:ss")</f>
        <v>#VALUE!</v>
      </c>
      <c r="E25" s="63"/>
      <c r="F25" s="68"/>
      <c r="G25" s="83"/>
      <c r="H25" s="83"/>
      <c r="I25" s="83"/>
      <c r="J25" s="70"/>
      <c r="K25" s="68"/>
      <c r="L25" s="69" t="s">
        <v>1705</v>
      </c>
      <c r="M25" s="73"/>
      <c r="N25" s="73"/>
    </row>
    <row r="26" ht="22.5" customHeight="1" spans="1:14">
      <c r="A26" s="82"/>
      <c r="B26" s="66" t="s">
        <v>1708</v>
      </c>
      <c r="C26" s="73"/>
      <c r="D26" s="73"/>
      <c r="E26" s="63"/>
      <c r="F26" s="68" t="s">
        <v>1709</v>
      </c>
      <c r="G26" s="74" t="s">
        <v>1710</v>
      </c>
      <c r="H26" s="77" t="e">
        <f>COUNTIF([2]课程总表!B:B,F26)</f>
        <v>#VALUE!</v>
      </c>
      <c r="I26" s="84" t="e">
        <f>TEXT(SUMIF([2]课程总表!B:B,F26,[2]课程总表!H:H),"[h]:mm:ss")</f>
        <v>#VALUE!</v>
      </c>
      <c r="J26" s="70"/>
      <c r="K26" s="68"/>
      <c r="L26" s="69" t="s">
        <v>1671</v>
      </c>
      <c r="M26" s="73"/>
      <c r="N26" s="73"/>
    </row>
    <row r="27" ht="22.5" customHeight="1" spans="1:14">
      <c r="A27" s="82"/>
      <c r="B27" s="66" t="s">
        <v>1671</v>
      </c>
      <c r="C27" s="73"/>
      <c r="D27" s="73"/>
      <c r="E27" s="63"/>
      <c r="F27" s="68"/>
      <c r="G27" s="74" t="s">
        <v>1711</v>
      </c>
      <c r="H27" s="75"/>
      <c r="I27" s="85"/>
      <c r="J27" s="70"/>
      <c r="K27" s="68"/>
      <c r="L27" s="69" t="s">
        <v>1712</v>
      </c>
      <c r="M27" s="73"/>
      <c r="N27" s="73"/>
    </row>
    <row r="28" ht="22.5" customHeight="1" spans="1:14">
      <c r="A28" s="82"/>
      <c r="B28" s="66" t="s">
        <v>1713</v>
      </c>
      <c r="C28" s="73"/>
      <c r="D28" s="73"/>
      <c r="E28" s="63"/>
      <c r="F28" s="68"/>
      <c r="G28" s="74" t="s">
        <v>1714</v>
      </c>
      <c r="H28" s="75"/>
      <c r="I28" s="85"/>
      <c r="J28" s="70"/>
      <c r="K28" s="68"/>
      <c r="L28" s="69" t="s">
        <v>1715</v>
      </c>
      <c r="M28" s="73"/>
      <c r="N28" s="73"/>
    </row>
    <row r="29" ht="22.5" customHeight="1" spans="1:14">
      <c r="A29" s="82"/>
      <c r="B29" s="66" t="s">
        <v>1716</v>
      </c>
      <c r="C29" s="73"/>
      <c r="D29" s="73"/>
      <c r="E29" s="63"/>
      <c r="F29" s="68"/>
      <c r="G29" s="86" t="s">
        <v>1717</v>
      </c>
      <c r="H29" s="87"/>
      <c r="I29" s="88"/>
      <c r="J29" s="70"/>
      <c r="K29" s="68"/>
      <c r="L29" s="89" t="s">
        <v>1639</v>
      </c>
      <c r="M29" s="73"/>
      <c r="N29" s="73"/>
    </row>
    <row r="30" ht="22.5" customHeight="1" spans="1:14">
      <c r="A30" s="82"/>
      <c r="B30" s="66" t="s">
        <v>1718</v>
      </c>
      <c r="C30" s="73"/>
      <c r="D30" s="73"/>
      <c r="E30" s="63"/>
      <c r="F30" s="68" t="s">
        <v>1719</v>
      </c>
      <c r="G30" s="69" t="s">
        <v>1720</v>
      </c>
      <c r="H30" s="67" t="e">
        <f>COUNTIF([2]课程总表!B:B,F30)</f>
        <v>#VALUE!</v>
      </c>
      <c r="I30" s="67" t="e">
        <f>TEXT(SUMIF([2]课程总表!B:B,F30,[2]课程总表!H:H),"[h]:mm:ss")</f>
        <v>#VALUE!</v>
      </c>
      <c r="J30" s="70"/>
      <c r="K30" s="68" t="s">
        <v>1721</v>
      </c>
      <c r="L30" s="66" t="s">
        <v>831</v>
      </c>
      <c r="M30" s="66" t="e">
        <f>COUNTIF([2]课程总表!B:B,K30)</f>
        <v>#VALUE!</v>
      </c>
      <c r="N30" s="66" t="e">
        <f>TEXT(SUMIF([2]课程总表!B:B,K30,[2]课程总表!H:H),"[h]:mm:ss")</f>
        <v>#VALUE!</v>
      </c>
    </row>
    <row r="31" ht="22.5" customHeight="1" spans="1:14">
      <c r="A31" s="82"/>
      <c r="B31" s="66" t="s">
        <v>1722</v>
      </c>
      <c r="C31" s="73"/>
      <c r="D31" s="73"/>
      <c r="E31" s="63"/>
      <c r="F31" s="68"/>
      <c r="G31" s="69" t="s">
        <v>1723</v>
      </c>
      <c r="H31" s="73"/>
      <c r="I31" s="73"/>
      <c r="J31" s="70"/>
      <c r="K31" s="68"/>
      <c r="L31" s="66" t="s">
        <v>1724</v>
      </c>
      <c r="M31" s="66"/>
      <c r="N31" s="66"/>
    </row>
    <row r="32" ht="22.5" customHeight="1" spans="1:14">
      <c r="A32" s="82"/>
      <c r="B32" s="66" t="s">
        <v>1725</v>
      </c>
      <c r="C32" s="78"/>
      <c r="D32" s="78"/>
      <c r="E32" s="63"/>
      <c r="F32" s="68"/>
      <c r="G32" s="69" t="s">
        <v>1726</v>
      </c>
      <c r="H32" s="73"/>
      <c r="I32" s="73"/>
      <c r="J32" s="70"/>
      <c r="K32" s="68"/>
      <c r="L32" s="66" t="s">
        <v>877</v>
      </c>
      <c r="M32" s="66"/>
      <c r="N32" s="66"/>
    </row>
    <row r="33" ht="22.5" customHeight="1" spans="1:14">
      <c r="A33" s="68" t="s">
        <v>1107</v>
      </c>
      <c r="B33" s="66" t="s">
        <v>1107</v>
      </c>
      <c r="C33" s="67" t="e">
        <f>COUNTIF([2]课程总表!B:B,A33)</f>
        <v>#VALUE!</v>
      </c>
      <c r="D33" s="67" t="e">
        <f>TEXT(SUMIF([2]课程总表!B:B,A33,[2]课程总表!H:H),"[h]:mm:ss")</f>
        <v>#VALUE!</v>
      </c>
      <c r="E33" s="63"/>
      <c r="F33" s="68"/>
      <c r="G33" s="69" t="s">
        <v>1727</v>
      </c>
      <c r="H33" s="73"/>
      <c r="I33" s="73"/>
      <c r="J33" s="70"/>
      <c r="K33" s="68"/>
      <c r="L33" s="66" t="s">
        <v>835</v>
      </c>
      <c r="M33" s="66"/>
      <c r="N33" s="66"/>
    </row>
    <row r="34" ht="22.5" customHeight="1" spans="1:14">
      <c r="A34" s="68"/>
      <c r="B34" s="66" t="s">
        <v>1728</v>
      </c>
      <c r="C34" s="73"/>
      <c r="D34" s="73"/>
      <c r="E34" s="63"/>
      <c r="F34" s="68"/>
      <c r="G34" s="69" t="s">
        <v>1715</v>
      </c>
      <c r="H34" s="73"/>
      <c r="I34" s="73"/>
      <c r="J34" s="70"/>
      <c r="K34" s="68"/>
      <c r="L34" s="66" t="s">
        <v>1729</v>
      </c>
      <c r="M34" s="66"/>
      <c r="N34" s="66"/>
    </row>
    <row r="35" ht="22.5" customHeight="1" spans="1:14">
      <c r="A35" s="68"/>
      <c r="B35" s="66" t="s">
        <v>1730</v>
      </c>
      <c r="C35" s="73"/>
      <c r="D35" s="73"/>
      <c r="E35" s="63"/>
      <c r="F35" s="68"/>
      <c r="G35" s="69" t="s">
        <v>1731</v>
      </c>
      <c r="H35" s="73"/>
      <c r="I35" s="73"/>
      <c r="J35" s="70"/>
      <c r="K35" s="65" t="s">
        <v>1732</v>
      </c>
      <c r="L35" s="71" t="s">
        <v>1733</v>
      </c>
      <c r="M35" s="90" t="e">
        <f>COUNTIF([2]课程总表!B:B,K35)</f>
        <v>#VALUE!</v>
      </c>
      <c r="N35" s="75" t="e">
        <f>TEXT(SUMIF([2]课程总表!B:B,K35,[2]课程总表!H:H),"[h]:mm:ss")</f>
        <v>#VALUE!</v>
      </c>
    </row>
    <row r="36" ht="22.5" customHeight="1" spans="1:14">
      <c r="A36" s="68"/>
      <c r="B36" s="66" t="s">
        <v>1734</v>
      </c>
      <c r="C36" s="78"/>
      <c r="D36" s="78"/>
      <c r="E36" s="63"/>
      <c r="F36" s="68"/>
      <c r="G36" s="69" t="s">
        <v>1735</v>
      </c>
      <c r="H36" s="73"/>
      <c r="I36" s="73"/>
      <c r="J36" s="70"/>
      <c r="K36" s="65"/>
      <c r="L36" s="74" t="s">
        <v>1715</v>
      </c>
      <c r="M36" s="90"/>
      <c r="N36" s="75"/>
    </row>
    <row r="37" ht="22.5" customHeight="1" spans="1:14">
      <c r="A37" s="68" t="s">
        <v>1736</v>
      </c>
      <c r="B37" s="66" t="s">
        <v>1737</v>
      </c>
      <c r="C37" s="67" t="e">
        <f>COUNTIF([2]课程总表!B:B,A37)</f>
        <v>#VALUE!</v>
      </c>
      <c r="D37" s="67" t="e">
        <f>TEXT(SUMIF([2]课程总表!B:B,A37,[2]课程总表!H:H),"[h]:mm:ss")</f>
        <v>#VALUE!</v>
      </c>
      <c r="E37" s="63"/>
      <c r="F37" s="68"/>
      <c r="G37" s="69" t="s">
        <v>1671</v>
      </c>
      <c r="H37" s="73"/>
      <c r="I37" s="73"/>
      <c r="J37" s="70"/>
      <c r="K37" s="65"/>
      <c r="L37" s="74" t="s">
        <v>1738</v>
      </c>
      <c r="M37" s="90"/>
      <c r="N37" s="75"/>
    </row>
    <row r="38" ht="22.5" customHeight="1" spans="1:14">
      <c r="A38" s="68"/>
      <c r="B38" s="66" t="s">
        <v>1736</v>
      </c>
      <c r="C38" s="73"/>
      <c r="D38" s="73"/>
      <c r="E38" s="63"/>
      <c r="F38" s="68"/>
      <c r="G38" s="69" t="s">
        <v>1639</v>
      </c>
      <c r="H38" s="73"/>
      <c r="I38" s="73"/>
      <c r="J38" s="70"/>
      <c r="K38" s="65"/>
      <c r="L38" s="74" t="s">
        <v>1739</v>
      </c>
      <c r="M38" s="90"/>
      <c r="N38" s="75"/>
    </row>
    <row r="39" ht="22.5" customHeight="1" spans="1:14">
      <c r="A39" s="68"/>
      <c r="B39" s="66" t="s">
        <v>1740</v>
      </c>
      <c r="C39" s="73"/>
      <c r="D39" s="73"/>
      <c r="E39" s="63"/>
      <c r="F39" s="68"/>
      <c r="G39" s="69" t="s">
        <v>1741</v>
      </c>
      <c r="H39" s="73"/>
      <c r="I39" s="73"/>
      <c r="J39" s="70"/>
      <c r="K39" s="65"/>
      <c r="L39" s="74" t="s">
        <v>1742</v>
      </c>
      <c r="M39" s="90"/>
      <c r="N39" s="75"/>
    </row>
    <row r="40" ht="22.5" customHeight="1" spans="1:14">
      <c r="A40" s="68"/>
      <c r="B40" s="66" t="s">
        <v>1743</v>
      </c>
      <c r="C40" s="73"/>
      <c r="D40" s="73"/>
      <c r="E40" s="63"/>
      <c r="F40" s="68"/>
      <c r="G40" s="69" t="s">
        <v>1744</v>
      </c>
      <c r="H40" s="73"/>
      <c r="I40" s="73"/>
      <c r="J40" s="70"/>
      <c r="K40" s="65"/>
      <c r="L40" s="74" t="s">
        <v>1745</v>
      </c>
      <c r="M40" s="90"/>
      <c r="N40" s="75"/>
    </row>
    <row r="41" ht="22.5" customHeight="1" spans="1:14">
      <c r="A41" s="68"/>
      <c r="B41" s="66" t="s">
        <v>1642</v>
      </c>
      <c r="C41" s="73"/>
      <c r="D41" s="73"/>
      <c r="E41" s="63"/>
      <c r="F41" s="68"/>
      <c r="G41" s="69" t="s">
        <v>1746</v>
      </c>
      <c r="H41" s="73"/>
      <c r="I41" s="73"/>
      <c r="J41" s="70"/>
      <c r="K41" s="65"/>
      <c r="L41" s="74" t="s">
        <v>1712</v>
      </c>
      <c r="M41" s="90"/>
      <c r="N41" s="75"/>
    </row>
    <row r="42" ht="22.5" customHeight="1" spans="1:14">
      <c r="A42" s="68"/>
      <c r="B42" s="66" t="s">
        <v>1716</v>
      </c>
      <c r="C42" s="73"/>
      <c r="D42" s="73"/>
      <c r="E42" s="63"/>
      <c r="F42" s="68"/>
      <c r="G42" s="69" t="s">
        <v>1747</v>
      </c>
      <c r="H42" s="73"/>
      <c r="I42" s="73"/>
      <c r="J42" s="70"/>
      <c r="K42" s="65"/>
      <c r="L42" s="74" t="s">
        <v>1748</v>
      </c>
      <c r="M42" s="90"/>
      <c r="N42" s="75"/>
    </row>
    <row r="43" ht="22.5" customHeight="1" spans="1:14">
      <c r="A43" s="68"/>
      <c r="B43" s="66" t="s">
        <v>1749</v>
      </c>
      <c r="C43" s="73"/>
      <c r="D43" s="73"/>
      <c r="E43" s="63"/>
      <c r="F43" s="68"/>
      <c r="G43" s="69" t="s">
        <v>1750</v>
      </c>
      <c r="H43" s="73"/>
      <c r="I43" s="73"/>
      <c r="J43" s="70"/>
      <c r="K43" s="65"/>
      <c r="L43" s="74" t="s">
        <v>1751</v>
      </c>
      <c r="M43" s="90"/>
      <c r="N43" s="75"/>
    </row>
    <row r="44" ht="22.5" customHeight="1" spans="1:14">
      <c r="A44" s="68"/>
      <c r="B44" s="66" t="s">
        <v>1752</v>
      </c>
      <c r="C44" s="78"/>
      <c r="D44" s="78"/>
      <c r="E44" s="63"/>
      <c r="F44" s="68"/>
      <c r="G44" s="69" t="s">
        <v>1716</v>
      </c>
      <c r="H44" s="73"/>
      <c r="I44" s="73"/>
      <c r="J44" s="70"/>
      <c r="K44" s="65"/>
      <c r="L44" s="74" t="s">
        <v>1753</v>
      </c>
      <c r="M44" s="90"/>
      <c r="N44" s="75"/>
    </row>
    <row r="45" ht="22.5" customHeight="1" spans="1:14">
      <c r="A45" s="68" t="s">
        <v>1754</v>
      </c>
      <c r="B45" s="66" t="s">
        <v>1755</v>
      </c>
      <c r="C45" s="67" t="e">
        <f>COUNTIF([2]课程总表!B:B,A45)</f>
        <v>#VALUE!</v>
      </c>
      <c r="D45" s="67" t="e">
        <f>TEXT(SUMIF([2]课程总表!B:B,A45,[2]课程总表!H:H),"[h]:mm:ss")</f>
        <v>#VALUE!</v>
      </c>
      <c r="E45" s="63"/>
      <c r="F45" s="68"/>
      <c r="G45" s="69" t="s">
        <v>168</v>
      </c>
      <c r="H45" s="73"/>
      <c r="I45" s="73"/>
      <c r="J45" s="70"/>
      <c r="K45" s="65"/>
      <c r="L45" s="74" t="s">
        <v>1756</v>
      </c>
      <c r="M45" s="90"/>
      <c r="N45" s="75"/>
    </row>
    <row r="46" ht="22.5" customHeight="1" spans="1:14">
      <c r="A46" s="68"/>
      <c r="B46" s="66" t="s">
        <v>1757</v>
      </c>
      <c r="C46" s="73"/>
      <c r="D46" s="73"/>
      <c r="E46" s="63"/>
      <c r="F46" s="68"/>
      <c r="G46" s="69" t="s">
        <v>1758</v>
      </c>
      <c r="H46" s="73"/>
      <c r="I46" s="73"/>
      <c r="J46" s="70"/>
      <c r="K46" s="65"/>
      <c r="L46" s="74" t="s">
        <v>1759</v>
      </c>
      <c r="M46" s="90"/>
      <c r="N46" s="75"/>
    </row>
    <row r="47" ht="22.5" customHeight="1" spans="1:14">
      <c r="A47" s="68"/>
      <c r="B47" s="66" t="s">
        <v>1760</v>
      </c>
      <c r="C47" s="73"/>
      <c r="D47" s="73"/>
      <c r="E47" s="63"/>
      <c r="F47" s="68"/>
      <c r="G47" s="69" t="s">
        <v>1761</v>
      </c>
      <c r="H47" s="73"/>
      <c r="I47" s="73"/>
      <c r="J47" s="70"/>
      <c r="K47" s="65"/>
      <c r="L47" s="86" t="s">
        <v>1762</v>
      </c>
      <c r="M47" s="90"/>
      <c r="N47" s="75"/>
    </row>
    <row r="48" ht="22.5" customHeight="1" spans="1:14">
      <c r="A48" s="68"/>
      <c r="B48" s="66" t="s">
        <v>1643</v>
      </c>
      <c r="C48" s="73"/>
      <c r="D48" s="73"/>
      <c r="E48" s="63"/>
      <c r="F48" s="68"/>
      <c r="G48" s="69" t="s">
        <v>1763</v>
      </c>
      <c r="H48" s="73"/>
      <c r="I48" s="73"/>
      <c r="J48" s="70"/>
      <c r="K48" s="65"/>
      <c r="L48" s="91" t="s">
        <v>1639</v>
      </c>
      <c r="M48" s="71"/>
      <c r="N48" s="76"/>
    </row>
    <row r="49" ht="22.5" customHeight="1" spans="1:14">
      <c r="A49" s="68"/>
      <c r="B49" s="66" t="s">
        <v>1764</v>
      </c>
      <c r="C49" s="73"/>
      <c r="D49" s="73"/>
      <c r="E49" s="63"/>
      <c r="F49" s="68"/>
      <c r="G49" s="69" t="s">
        <v>828</v>
      </c>
      <c r="H49" s="73"/>
      <c r="I49" s="73"/>
      <c r="J49" s="70"/>
      <c r="K49" s="68" t="s">
        <v>1765</v>
      </c>
      <c r="L49" s="74" t="s">
        <v>1766</v>
      </c>
      <c r="M49" s="84" t="e">
        <f>COUNTIF([2]课程总表!B:B,K49)</f>
        <v>#VALUE!</v>
      </c>
      <c r="N49" s="81" t="e">
        <f>TEXT(SUMIF([2]课程总表!B:B,K49,[2]课程总表!H:H),"[h]:mm:ss")</f>
        <v>#VALUE!</v>
      </c>
    </row>
    <row r="50" ht="22.5" customHeight="1" spans="1:14">
      <c r="A50" s="68"/>
      <c r="B50" s="66" t="s">
        <v>1767</v>
      </c>
      <c r="C50" s="73"/>
      <c r="D50" s="73"/>
      <c r="E50" s="63"/>
      <c r="F50" s="68"/>
      <c r="G50" s="69" t="s">
        <v>1768</v>
      </c>
      <c r="H50" s="78"/>
      <c r="I50" s="78"/>
      <c r="J50" s="70"/>
      <c r="K50" s="68"/>
      <c r="L50" s="74" t="s">
        <v>1769</v>
      </c>
      <c r="M50" s="85"/>
      <c r="N50" s="73"/>
    </row>
    <row r="51" ht="22.5" customHeight="1" spans="1:14">
      <c r="A51" s="68"/>
      <c r="B51" s="66" t="s">
        <v>1770</v>
      </c>
      <c r="C51" s="73"/>
      <c r="D51" s="73"/>
      <c r="E51" s="63"/>
      <c r="F51" s="68" t="s">
        <v>1771</v>
      </c>
      <c r="G51" s="71" t="s">
        <v>1772</v>
      </c>
      <c r="H51" s="72" t="e">
        <f>COUNTIF([2]课程总表!B:B,F51)</f>
        <v>#VALUE!</v>
      </c>
      <c r="I51" s="92" t="e">
        <f>TEXT(SUMIF([2]课程总表!B:B,F51,[2]课程总表!H:H),"[h]:mm:ss")</f>
        <v>#VALUE!</v>
      </c>
      <c r="J51" s="70"/>
      <c r="K51" s="68"/>
      <c r="L51" s="74" t="s">
        <v>1773</v>
      </c>
      <c r="M51" s="85"/>
      <c r="N51" s="73"/>
    </row>
    <row r="52" ht="22.5" customHeight="1" spans="1:14">
      <c r="A52" s="68"/>
      <c r="B52" s="66" t="s">
        <v>1774</v>
      </c>
      <c r="C52" s="73"/>
      <c r="D52" s="73"/>
      <c r="E52" s="63"/>
      <c r="F52" s="68"/>
      <c r="G52" s="74" t="s">
        <v>1775</v>
      </c>
      <c r="H52" s="75"/>
      <c r="I52" s="85"/>
      <c r="J52" s="70"/>
      <c r="K52" s="68"/>
      <c r="L52" s="74" t="s">
        <v>1776</v>
      </c>
      <c r="M52" s="85"/>
      <c r="N52" s="73"/>
    </row>
    <row r="53" ht="22.5" customHeight="1" spans="1:14">
      <c r="A53" s="68"/>
      <c r="B53" s="66" t="s">
        <v>1777</v>
      </c>
      <c r="C53" s="73"/>
      <c r="D53" s="73"/>
      <c r="E53" s="63"/>
      <c r="F53" s="68"/>
      <c r="G53" s="74" t="s">
        <v>1778</v>
      </c>
      <c r="H53" s="75"/>
      <c r="I53" s="85"/>
      <c r="J53" s="70"/>
      <c r="K53" s="68"/>
      <c r="L53" s="74" t="s">
        <v>1779</v>
      </c>
      <c r="M53" s="85"/>
      <c r="N53" s="73"/>
    </row>
    <row r="54" ht="22.5" customHeight="1" spans="1:14">
      <c r="A54" s="68"/>
      <c r="B54" s="66" t="s">
        <v>1715</v>
      </c>
      <c r="C54" s="73"/>
      <c r="D54" s="73"/>
      <c r="E54" s="63"/>
      <c r="F54" s="68"/>
      <c r="G54" s="74" t="s">
        <v>1780</v>
      </c>
      <c r="H54" s="75"/>
      <c r="I54" s="85"/>
      <c r="J54" s="70"/>
      <c r="K54" s="68"/>
      <c r="L54" s="74" t="s">
        <v>1654</v>
      </c>
      <c r="M54" s="85"/>
      <c r="N54" s="73"/>
    </row>
    <row r="55" ht="22.5" customHeight="1" spans="1:14">
      <c r="A55" s="68"/>
      <c r="B55" s="66" t="s">
        <v>1652</v>
      </c>
      <c r="C55" s="78"/>
      <c r="D55" s="78"/>
      <c r="E55" s="63"/>
      <c r="F55" s="68"/>
      <c r="G55" s="74" t="s">
        <v>1781</v>
      </c>
      <c r="H55" s="75"/>
      <c r="I55" s="85"/>
      <c r="J55" s="70"/>
      <c r="K55" s="68"/>
      <c r="L55" s="74" t="s">
        <v>1782</v>
      </c>
      <c r="M55" s="85"/>
      <c r="N55" s="73"/>
    </row>
    <row r="56" ht="22.5" customHeight="1" spans="1:14">
      <c r="A56" s="68" t="s">
        <v>1783</v>
      </c>
      <c r="B56" s="66" t="s">
        <v>1757</v>
      </c>
      <c r="C56" s="67" t="e">
        <f>COUNTIF([2]课程总表!B:B,A56)</f>
        <v>#VALUE!</v>
      </c>
      <c r="D56" s="67" t="e">
        <f>TEXT(SUMIF([2]课程总表!B:B,A56,[2]课程总表!H:H),"[h]:mm:ss")</f>
        <v>#VALUE!</v>
      </c>
      <c r="E56" s="63"/>
      <c r="F56" s="68"/>
      <c r="G56" s="74" t="s">
        <v>1784</v>
      </c>
      <c r="H56" s="76"/>
      <c r="I56" s="93"/>
      <c r="J56" s="70"/>
      <c r="K56" s="68"/>
      <c r="L56" s="74" t="s">
        <v>1785</v>
      </c>
      <c r="M56" s="85"/>
      <c r="N56" s="73"/>
    </row>
    <row r="57" ht="22.5" customHeight="1" spans="1:14">
      <c r="A57" s="68"/>
      <c r="B57" s="66" t="s">
        <v>1731</v>
      </c>
      <c r="C57" s="73"/>
      <c r="D57" s="73"/>
      <c r="E57" s="63"/>
      <c r="F57" s="68" t="s">
        <v>1786</v>
      </c>
      <c r="G57" s="74" t="s">
        <v>1765</v>
      </c>
      <c r="H57" s="77" t="e">
        <f>COUNTIF([2]课程总表!B:B,F57)</f>
        <v>#VALUE!</v>
      </c>
      <c r="I57" s="84" t="e">
        <f>TEXT(SUMIF([2]课程总表!B:B,F57,[2]课程总表!H:H),"[h]:mm:ss")</f>
        <v>#VALUE!</v>
      </c>
      <c r="J57" s="70"/>
      <c r="K57" s="68"/>
      <c r="L57" s="74" t="s">
        <v>1787</v>
      </c>
      <c r="M57" s="85"/>
      <c r="N57" s="73"/>
    </row>
    <row r="58" ht="22.5" customHeight="1" spans="1:14">
      <c r="A58" s="68"/>
      <c r="B58" s="66" t="s">
        <v>1788</v>
      </c>
      <c r="C58" s="73"/>
      <c r="D58" s="73"/>
      <c r="E58" s="63"/>
      <c r="F58" s="68"/>
      <c r="G58" s="74" t="s">
        <v>1789</v>
      </c>
      <c r="H58" s="75"/>
      <c r="I58" s="85"/>
      <c r="J58" s="70"/>
      <c r="K58" s="68"/>
      <c r="L58" s="74" t="s">
        <v>1790</v>
      </c>
      <c r="M58" s="85"/>
      <c r="N58" s="73"/>
    </row>
    <row r="59" ht="22.5" customHeight="1" spans="1:14">
      <c r="A59" s="68"/>
      <c r="B59" s="66" t="s">
        <v>1791</v>
      </c>
      <c r="C59" s="73"/>
      <c r="D59" s="73"/>
      <c r="E59" s="63"/>
      <c r="F59" s="68"/>
      <c r="G59" s="74" t="s">
        <v>1792</v>
      </c>
      <c r="H59" s="75"/>
      <c r="I59" s="85"/>
      <c r="J59" s="70"/>
      <c r="K59" s="68"/>
      <c r="L59" s="74" t="s">
        <v>1793</v>
      </c>
      <c r="M59" s="85"/>
      <c r="N59" s="73"/>
    </row>
    <row r="60" ht="22.5" customHeight="1" spans="1:14">
      <c r="A60" s="68"/>
      <c r="B60" s="66" t="s">
        <v>1794</v>
      </c>
      <c r="C60" s="73"/>
      <c r="D60" s="73"/>
      <c r="E60" s="63"/>
      <c r="F60" s="68"/>
      <c r="G60" s="74" t="s">
        <v>1795</v>
      </c>
      <c r="H60" s="76"/>
      <c r="I60" s="93"/>
      <c r="J60" s="70"/>
      <c r="K60" s="68"/>
      <c r="L60" s="74" t="s">
        <v>1796</v>
      </c>
      <c r="M60" s="85"/>
      <c r="N60" s="73"/>
    </row>
    <row r="61" ht="22.5" customHeight="1" spans="1:14">
      <c r="A61" s="68"/>
      <c r="B61" s="66" t="s">
        <v>1671</v>
      </c>
      <c r="C61" s="73"/>
      <c r="D61" s="73"/>
      <c r="E61" s="63"/>
      <c r="F61" s="68" t="s">
        <v>1797</v>
      </c>
      <c r="G61" s="74" t="s">
        <v>1642</v>
      </c>
      <c r="H61" s="77" t="e">
        <f>COUNTIF([2]课程总表!B:B,F61)</f>
        <v>#VALUE!</v>
      </c>
      <c r="I61" s="84" t="e">
        <f>TEXT(SUMIF([2]课程总表!B:B,F61,[2]课程总表!H:H),"[h]:mm:ss")</f>
        <v>#VALUE!</v>
      </c>
      <c r="J61" s="70"/>
      <c r="K61" s="68"/>
      <c r="L61" s="74" t="s">
        <v>1798</v>
      </c>
      <c r="M61" s="85"/>
      <c r="N61" s="73"/>
    </row>
    <row r="62" ht="22.5" customHeight="1" spans="1:14">
      <c r="A62" s="68"/>
      <c r="B62" s="66" t="s">
        <v>1799</v>
      </c>
      <c r="C62" s="73"/>
      <c r="D62" s="73"/>
      <c r="E62" s="63"/>
      <c r="F62" s="68"/>
      <c r="G62" s="74" t="s">
        <v>1800</v>
      </c>
      <c r="H62" s="76"/>
      <c r="I62" s="93"/>
      <c r="J62" s="70"/>
      <c r="K62" s="68"/>
      <c r="L62" s="74" t="s">
        <v>1801</v>
      </c>
      <c r="M62" s="85"/>
      <c r="N62" s="73"/>
    </row>
    <row r="63" ht="22.5" customHeight="1" spans="1:14">
      <c r="A63" s="68"/>
      <c r="B63" s="66" t="s">
        <v>1802</v>
      </c>
      <c r="C63" s="73"/>
      <c r="D63" s="73"/>
      <c r="E63" s="63"/>
      <c r="F63" s="68" t="s">
        <v>1803</v>
      </c>
      <c r="G63" s="74" t="s">
        <v>1476</v>
      </c>
      <c r="H63" s="77" t="e">
        <f>COUNTIF([2]课程总表!B:B,F63)</f>
        <v>#VALUE!</v>
      </c>
      <c r="I63" s="94" t="e">
        <f>TEXT(SUMIF([2]课程总表!B:B,F63,[2]课程总表!H:H),"[h]:mm:ss")</f>
        <v>#VALUE!</v>
      </c>
      <c r="J63" s="95"/>
      <c r="K63" s="68"/>
      <c r="L63" s="74" t="s">
        <v>1753</v>
      </c>
      <c r="M63" s="85"/>
      <c r="N63" s="73"/>
    </row>
    <row r="64" ht="22.5" customHeight="1" spans="1:14">
      <c r="A64" s="68"/>
      <c r="B64" s="66" t="s">
        <v>1715</v>
      </c>
      <c r="C64" s="73"/>
      <c r="D64" s="73"/>
      <c r="E64" s="63"/>
      <c r="F64" s="96"/>
      <c r="G64" s="74" t="s">
        <v>1804</v>
      </c>
      <c r="H64" s="75"/>
      <c r="I64" s="97"/>
      <c r="J64" s="98"/>
      <c r="K64" s="68"/>
      <c r="L64" s="74" t="s">
        <v>1805</v>
      </c>
      <c r="M64" s="85"/>
      <c r="N64" s="73"/>
    </row>
    <row r="65" ht="22.5" customHeight="1" spans="1:14">
      <c r="A65" s="68"/>
      <c r="B65" s="66" t="s">
        <v>1806</v>
      </c>
      <c r="C65" s="73"/>
      <c r="D65" s="73"/>
      <c r="E65" s="63"/>
      <c r="F65" s="96"/>
      <c r="G65" s="74" t="s">
        <v>1698</v>
      </c>
      <c r="H65" s="76"/>
      <c r="I65" s="99"/>
      <c r="J65" s="98"/>
      <c r="K65" s="68"/>
      <c r="L65" s="74" t="s">
        <v>1476</v>
      </c>
      <c r="M65" s="85"/>
      <c r="N65" s="73"/>
    </row>
    <row r="66" ht="22.5" customHeight="1" spans="1:14">
      <c r="A66" s="68"/>
      <c r="B66" s="66" t="s">
        <v>1807</v>
      </c>
      <c r="C66" s="73"/>
      <c r="D66" s="73"/>
      <c r="E66" s="63"/>
      <c r="F66" s="96" t="s">
        <v>1808</v>
      </c>
      <c r="G66" s="80" t="s">
        <v>828</v>
      </c>
      <c r="H66" s="81" t="e">
        <f>COUNTIF([2]课程总表!B:B,F66)</f>
        <v>#VALUE!</v>
      </c>
      <c r="I66" s="81" t="e">
        <f>TEXT(SUMIF([2]课程总表!B:B,F66,[2]课程总表!H:H),"[h]:mm:ss")</f>
        <v>#VALUE!</v>
      </c>
      <c r="J66" s="98"/>
      <c r="K66" s="68"/>
      <c r="L66" s="74" t="s">
        <v>1776</v>
      </c>
      <c r="M66" s="85"/>
      <c r="N66" s="73"/>
    </row>
    <row r="67" ht="22.5" customHeight="1" spans="1:14">
      <c r="A67" s="68"/>
      <c r="B67" s="66" t="s">
        <v>1770</v>
      </c>
      <c r="C67" s="73"/>
      <c r="D67" s="73"/>
      <c r="E67" s="63"/>
      <c r="F67" s="96"/>
      <c r="G67" s="69" t="s">
        <v>1557</v>
      </c>
      <c r="H67" s="73"/>
      <c r="I67" s="73"/>
      <c r="J67" s="98"/>
      <c r="K67" s="68"/>
      <c r="L67" s="74" t="s">
        <v>1804</v>
      </c>
      <c r="M67" s="85"/>
      <c r="N67" s="73"/>
    </row>
    <row r="68" ht="22.5" customHeight="1" spans="1:14">
      <c r="A68" s="68"/>
      <c r="B68" s="66" t="s">
        <v>1809</v>
      </c>
      <c r="C68" s="73"/>
      <c r="D68" s="73"/>
      <c r="E68" s="63"/>
      <c r="F68" s="96"/>
      <c r="G68" s="69" t="s">
        <v>1768</v>
      </c>
      <c r="H68" s="73"/>
      <c r="I68" s="73"/>
      <c r="J68" s="98"/>
      <c r="K68" s="68"/>
      <c r="L68" s="74" t="s">
        <v>1810</v>
      </c>
      <c r="M68" s="93"/>
      <c r="N68" s="83"/>
    </row>
    <row r="69" ht="22.5" customHeight="1" spans="1:14">
      <c r="A69" s="68"/>
      <c r="B69" s="66" t="s">
        <v>1716</v>
      </c>
      <c r="C69" s="73"/>
      <c r="D69" s="73"/>
      <c r="E69" s="63"/>
      <c r="F69" s="96"/>
      <c r="G69" s="69" t="s">
        <v>248</v>
      </c>
      <c r="H69" s="73"/>
      <c r="I69" s="73"/>
      <c r="J69" s="98"/>
      <c r="K69" s="68" t="s">
        <v>1811</v>
      </c>
      <c r="L69" s="74" t="s">
        <v>1812</v>
      </c>
      <c r="M69" s="77" t="e">
        <f>COUNTIF([2]课程总表!B:B,K69)</f>
        <v>#VALUE!</v>
      </c>
      <c r="N69" s="77" t="e">
        <f>TEXT(SUMIF([2]课程总表!B:B,K69,[2]课程总表!H:H),"[h]:mm:ss")</f>
        <v>#VALUE!</v>
      </c>
    </row>
    <row r="70" ht="22.5" customHeight="1" spans="1:14">
      <c r="A70" s="68"/>
      <c r="B70" s="66" t="s">
        <v>1813</v>
      </c>
      <c r="C70" s="73"/>
      <c r="D70" s="73"/>
      <c r="E70" s="63"/>
      <c r="F70" s="96"/>
      <c r="G70" s="69" t="s">
        <v>1780</v>
      </c>
      <c r="H70" s="78"/>
      <c r="I70" s="78"/>
      <c r="J70" s="98"/>
      <c r="K70" s="68"/>
      <c r="L70" s="74" t="s">
        <v>1717</v>
      </c>
      <c r="M70" s="75"/>
      <c r="N70" s="75"/>
    </row>
    <row r="71" ht="22.5" customHeight="1" spans="1:14">
      <c r="A71" s="68"/>
      <c r="B71" s="66" t="s">
        <v>1814</v>
      </c>
      <c r="C71" s="73"/>
      <c r="D71" s="73"/>
      <c r="E71" s="63"/>
      <c r="F71" s="96" t="s">
        <v>1815</v>
      </c>
      <c r="G71" s="69" t="s">
        <v>1816</v>
      </c>
      <c r="H71" s="67" t="e">
        <f>COUNTIF([2]课程总表!B:B,F71)</f>
        <v>#VALUE!</v>
      </c>
      <c r="I71" s="67" t="e">
        <f>TEXT(SUMIF([2]课程总表!B:B,F71,[2]课程总表!H:H),"[h]:mm:ss")</f>
        <v>#VALUE!</v>
      </c>
      <c r="J71" s="98"/>
      <c r="K71" s="68"/>
      <c r="L71" s="74" t="s">
        <v>1796</v>
      </c>
      <c r="M71" s="75"/>
      <c r="N71" s="75"/>
    </row>
    <row r="72" ht="22.5" customHeight="1" spans="1:14">
      <c r="A72" s="68"/>
      <c r="B72" s="66" t="s">
        <v>1817</v>
      </c>
      <c r="C72" s="73"/>
      <c r="D72" s="73"/>
      <c r="E72" s="63"/>
      <c r="F72" s="96"/>
      <c r="G72" s="69" t="s">
        <v>1818</v>
      </c>
      <c r="H72" s="73"/>
      <c r="I72" s="73"/>
      <c r="J72" s="98"/>
      <c r="K72" s="68"/>
      <c r="L72" s="74" t="s">
        <v>1819</v>
      </c>
      <c r="M72" s="76"/>
      <c r="N72" s="76"/>
    </row>
    <row r="73" ht="22.5" customHeight="1" spans="1:14">
      <c r="A73" s="68"/>
      <c r="B73" s="66" t="s">
        <v>1820</v>
      </c>
      <c r="C73" s="78"/>
      <c r="D73" s="78"/>
      <c r="E73" s="63"/>
      <c r="F73" s="96"/>
      <c r="G73" s="69" t="s">
        <v>1821</v>
      </c>
      <c r="H73" s="73"/>
      <c r="I73" s="73"/>
      <c r="J73" s="98"/>
      <c r="K73" s="68" t="s">
        <v>1822</v>
      </c>
      <c r="L73" s="80" t="s">
        <v>1823</v>
      </c>
      <c r="M73" s="81" t="e">
        <f>COUNTIF([2]课程总表!B:B,K73)</f>
        <v>#VALUE!</v>
      </c>
      <c r="N73" s="81" t="e">
        <f>TEXT(SUMIF([2]课程总表!B:B,K73,[2]课程总表!H:H),"[h]:mm:ss")</f>
        <v>#VALUE!</v>
      </c>
    </row>
    <row r="74" ht="22.5" customHeight="1" spans="1:14">
      <c r="A74" s="82" t="s">
        <v>1824</v>
      </c>
      <c r="B74" s="66" t="s">
        <v>1639</v>
      </c>
      <c r="C74" s="67" t="e">
        <f>COUNTIF([2]课程总表!B:B,A74)</f>
        <v>#VALUE!</v>
      </c>
      <c r="D74" s="67" t="e">
        <f>TEXT(SUMIF([2]课程总表!B:B,A74,[2]课程总表!H:H),"[h]:mm:ss")</f>
        <v>#VALUE!</v>
      </c>
      <c r="E74" s="63"/>
      <c r="F74" s="96"/>
      <c r="G74" s="69" t="s">
        <v>1825</v>
      </c>
      <c r="H74" s="73"/>
      <c r="I74" s="73"/>
      <c r="J74" s="98"/>
      <c r="K74" s="68"/>
      <c r="L74" s="69" t="s">
        <v>1826</v>
      </c>
      <c r="M74" s="73"/>
      <c r="N74" s="73"/>
    </row>
    <row r="75" ht="22.5" customHeight="1" spans="1:14">
      <c r="A75" s="82"/>
      <c r="B75" s="66" t="s">
        <v>1671</v>
      </c>
      <c r="C75" s="73"/>
      <c r="D75" s="73"/>
      <c r="E75" s="63"/>
      <c r="F75" s="96"/>
      <c r="G75" s="69" t="s">
        <v>1827</v>
      </c>
      <c r="H75" s="78"/>
      <c r="I75" s="78"/>
      <c r="J75" s="98"/>
      <c r="K75" s="68"/>
      <c r="L75" s="69" t="s">
        <v>1828</v>
      </c>
      <c r="M75" s="73"/>
      <c r="N75" s="73"/>
    </row>
    <row r="76" ht="22.5" customHeight="1" spans="1:14">
      <c r="A76" s="82"/>
      <c r="B76" s="66" t="s">
        <v>1715</v>
      </c>
      <c r="C76" s="73"/>
      <c r="D76" s="73"/>
      <c r="E76" s="63"/>
      <c r="F76" s="100"/>
      <c r="G76" s="101"/>
      <c r="H76" s="102"/>
      <c r="I76" s="102"/>
      <c r="J76" s="98"/>
      <c r="K76" s="68"/>
      <c r="L76" s="69" t="s">
        <v>1829</v>
      </c>
      <c r="M76" s="78"/>
      <c r="N76" s="78"/>
    </row>
    <row r="77" ht="22.5" customHeight="1" spans="1:14">
      <c r="A77" s="82"/>
      <c r="B77" s="66" t="s">
        <v>1830</v>
      </c>
      <c r="C77" s="73"/>
      <c r="D77" s="73"/>
      <c r="E77" s="63"/>
      <c r="F77" s="103"/>
      <c r="G77" s="101"/>
      <c r="H77" s="101"/>
      <c r="I77" s="101"/>
      <c r="J77" s="98"/>
      <c r="K77" s="104"/>
      <c r="L77" s="98"/>
      <c r="M77" s="101"/>
      <c r="N77" s="101"/>
    </row>
    <row r="78" ht="22.5" customHeight="1" spans="1:14">
      <c r="A78" s="82"/>
      <c r="B78" s="66" t="s">
        <v>1813</v>
      </c>
      <c r="C78" s="73"/>
      <c r="D78" s="73"/>
      <c r="E78" s="63"/>
      <c r="F78" s="103"/>
      <c r="G78" s="101"/>
      <c r="H78" s="101"/>
      <c r="I78" s="101"/>
      <c r="J78" s="98"/>
      <c r="K78" s="104"/>
      <c r="L78" s="98"/>
      <c r="M78" s="98"/>
      <c r="N78" s="101"/>
    </row>
    <row r="79" ht="22.5" customHeight="1" spans="1:14">
      <c r="A79" s="82"/>
      <c r="B79" s="66" t="s">
        <v>1756</v>
      </c>
      <c r="C79" s="73"/>
      <c r="D79" s="73"/>
      <c r="E79" s="63"/>
      <c r="F79" s="103"/>
      <c r="G79" s="101"/>
      <c r="H79" s="101"/>
      <c r="I79" s="101"/>
      <c r="J79" s="98"/>
      <c r="K79" s="104"/>
      <c r="L79" s="98"/>
      <c r="M79" s="98"/>
      <c r="N79" s="101"/>
    </row>
    <row r="80" ht="22.5" customHeight="1" spans="1:14">
      <c r="A80" s="82"/>
      <c r="B80" s="66" t="s">
        <v>1831</v>
      </c>
      <c r="C80" s="78"/>
      <c r="D80" s="78"/>
      <c r="E80" s="63"/>
      <c r="F80" s="103"/>
      <c r="G80" s="101"/>
      <c r="H80" s="101"/>
      <c r="I80" s="101"/>
      <c r="J80" s="98"/>
      <c r="K80" s="104"/>
      <c r="L80" s="98"/>
      <c r="M80" s="98"/>
      <c r="N80" s="101"/>
    </row>
    <row r="81" ht="22.5" customHeight="1" spans="1:14">
      <c r="A81" s="82" t="s">
        <v>1832</v>
      </c>
      <c r="B81" s="66" t="s">
        <v>1833</v>
      </c>
      <c r="C81" s="67" t="e">
        <f>COUNTIF([2]课程总表!B:B,A81)</f>
        <v>#VALUE!</v>
      </c>
      <c r="D81" s="67" t="e">
        <f>TEXT(SUMIF([2]课程总表!B:B,A81,[2]课程总表!H:H),"[h]:mm:ss")</f>
        <v>#VALUE!</v>
      </c>
      <c r="E81" s="63"/>
      <c r="F81" s="103"/>
      <c r="G81" s="101"/>
      <c r="H81" s="101"/>
      <c r="I81" s="101"/>
      <c r="J81" s="98"/>
      <c r="K81" s="104"/>
      <c r="L81" s="98"/>
      <c r="M81" s="98"/>
      <c r="N81" s="101"/>
    </row>
    <row r="82" ht="22.5" customHeight="1" spans="1:14">
      <c r="A82" s="82"/>
      <c r="B82" s="66" t="s">
        <v>1834</v>
      </c>
      <c r="C82" s="73"/>
      <c r="D82" s="73"/>
      <c r="E82" s="63"/>
      <c r="F82" s="105"/>
      <c r="G82" s="105"/>
      <c r="H82" s="105"/>
      <c r="I82" s="105"/>
      <c r="J82" s="98"/>
      <c r="K82" s="104"/>
      <c r="L82" s="98"/>
      <c r="M82" s="98"/>
      <c r="N82" s="101"/>
    </row>
    <row r="83" ht="22.5" customHeight="1" spans="1:14">
      <c r="A83" s="82"/>
      <c r="B83" s="66" t="s">
        <v>1835</v>
      </c>
      <c r="C83" s="73"/>
      <c r="D83" s="73"/>
      <c r="E83" s="63"/>
      <c r="F83" s="105"/>
      <c r="G83" s="105"/>
      <c r="H83" s="105"/>
      <c r="I83" s="105"/>
      <c r="J83" s="98"/>
      <c r="K83" s="104"/>
      <c r="L83" s="98"/>
      <c r="M83" s="98"/>
      <c r="N83" s="101"/>
    </row>
    <row r="84" ht="22.5" customHeight="1" spans="1:14">
      <c r="A84" s="82"/>
      <c r="B84" s="66" t="s">
        <v>1836</v>
      </c>
      <c r="C84" s="73"/>
      <c r="D84" s="73"/>
      <c r="E84" s="63"/>
      <c r="F84" s="105"/>
      <c r="G84" s="105"/>
      <c r="H84" s="105"/>
      <c r="I84" s="105"/>
      <c r="J84" s="98"/>
      <c r="K84" s="104"/>
      <c r="L84" s="98"/>
      <c r="M84" s="98"/>
      <c r="N84" s="101"/>
    </row>
    <row r="85" ht="22.5" customHeight="1" spans="1:14">
      <c r="A85" s="82"/>
      <c r="B85" s="66" t="s">
        <v>1837</v>
      </c>
      <c r="C85" s="73"/>
      <c r="D85" s="73"/>
      <c r="E85" s="63"/>
      <c r="F85" s="105"/>
      <c r="G85" s="105"/>
      <c r="H85" s="105"/>
      <c r="I85" s="105"/>
      <c r="J85" s="98"/>
      <c r="K85" s="104"/>
      <c r="L85" s="98"/>
      <c r="M85" s="98"/>
      <c r="N85" s="101"/>
    </row>
    <row r="86" ht="22.5" customHeight="1" spans="1:14">
      <c r="A86" s="82"/>
      <c r="B86" s="66" t="s">
        <v>1838</v>
      </c>
      <c r="C86" s="73"/>
      <c r="D86" s="73"/>
      <c r="E86" s="63"/>
      <c r="F86" s="105"/>
      <c r="G86" s="105"/>
      <c r="H86" s="105"/>
      <c r="I86" s="105"/>
      <c r="J86" s="98"/>
      <c r="K86" s="104"/>
      <c r="L86" s="98"/>
      <c r="M86" s="98"/>
      <c r="N86" s="101"/>
    </row>
    <row r="87" ht="22.5" customHeight="1" spans="1:14">
      <c r="A87" s="82"/>
      <c r="B87" s="66" t="s">
        <v>1839</v>
      </c>
      <c r="C87" s="78"/>
      <c r="D87" s="78"/>
      <c r="E87" s="63"/>
      <c r="F87" s="105"/>
      <c r="G87" s="105"/>
      <c r="H87" s="105"/>
      <c r="I87" s="105"/>
      <c r="J87" s="98"/>
      <c r="K87" s="104"/>
      <c r="L87" s="98"/>
      <c r="M87" s="98"/>
      <c r="N87" s="101"/>
    </row>
    <row r="88" ht="22.5" customHeight="1" spans="1:14">
      <c r="A88" s="68" t="s">
        <v>1840</v>
      </c>
      <c r="B88" s="66" t="s">
        <v>1830</v>
      </c>
      <c r="C88" s="67" t="e">
        <f>COUNTIF([2]课程总表!B:B,A88)</f>
        <v>#VALUE!</v>
      </c>
      <c r="D88" s="67" t="e">
        <f>TEXT(SUMIF([2]课程总表!B:B,A88,[2]课程总表!H:H),"[h]:mm:ss")</f>
        <v>#VALUE!</v>
      </c>
      <c r="E88" s="63"/>
      <c r="F88" s="105"/>
      <c r="G88" s="105"/>
      <c r="H88" s="105"/>
      <c r="I88" s="105"/>
      <c r="J88" s="98"/>
      <c r="K88" s="104"/>
      <c r="L88" s="98"/>
      <c r="M88" s="98"/>
      <c r="N88" s="101"/>
    </row>
    <row r="89" ht="22.5" customHeight="1" spans="1:14">
      <c r="A89" s="68"/>
      <c r="B89" s="66" t="s">
        <v>1841</v>
      </c>
      <c r="C89" s="73"/>
      <c r="D89" s="73"/>
      <c r="E89" s="63"/>
      <c r="F89" s="105"/>
      <c r="G89" s="105"/>
      <c r="H89" s="105"/>
      <c r="I89" s="105"/>
      <c r="J89" s="98"/>
      <c r="K89" s="104"/>
      <c r="L89" s="98"/>
      <c r="M89" s="98"/>
      <c r="N89" s="101"/>
    </row>
    <row r="90" ht="22.5" customHeight="1" spans="1:14">
      <c r="A90" s="68"/>
      <c r="B90" s="66" t="s">
        <v>1842</v>
      </c>
      <c r="C90" s="73"/>
      <c r="D90" s="73"/>
      <c r="E90" s="63"/>
      <c r="F90" s="105"/>
      <c r="G90" s="105"/>
      <c r="H90" s="105"/>
      <c r="I90" s="105"/>
      <c r="J90" s="98"/>
      <c r="K90" s="104"/>
      <c r="L90" s="98"/>
      <c r="M90" s="98"/>
      <c r="N90" s="101"/>
    </row>
    <row r="91" ht="22.5" customHeight="1" spans="1:14">
      <c r="A91" s="68"/>
      <c r="B91" s="66" t="s">
        <v>1779</v>
      </c>
      <c r="C91" s="73"/>
      <c r="D91" s="73"/>
      <c r="E91" s="63"/>
      <c r="F91" s="105"/>
      <c r="G91" s="105"/>
      <c r="H91" s="105"/>
      <c r="I91" s="105"/>
      <c r="J91" s="98"/>
      <c r="K91" s="104"/>
      <c r="L91" s="98"/>
      <c r="M91" s="98"/>
      <c r="N91" s="101"/>
    </row>
    <row r="92" ht="22.5" customHeight="1" spans="1:14">
      <c r="A92" s="68"/>
      <c r="B92" s="66" t="s">
        <v>1843</v>
      </c>
      <c r="C92" s="73"/>
      <c r="D92" s="73"/>
      <c r="E92" s="63"/>
      <c r="F92" s="105"/>
      <c r="G92" s="105"/>
      <c r="H92" s="105"/>
      <c r="I92" s="105"/>
      <c r="J92" s="98"/>
      <c r="K92" s="104"/>
      <c r="L92" s="98"/>
      <c r="M92" s="98"/>
      <c r="N92" s="101"/>
    </row>
    <row r="93" ht="22.5" customHeight="1" spans="1:14">
      <c r="A93" s="68"/>
      <c r="B93" s="66" t="s">
        <v>1844</v>
      </c>
      <c r="C93" s="78"/>
      <c r="D93" s="78"/>
      <c r="E93" s="63"/>
      <c r="F93" s="105"/>
      <c r="G93" s="105"/>
      <c r="H93" s="105"/>
      <c r="I93" s="105"/>
      <c r="J93" s="98"/>
      <c r="K93" s="104"/>
      <c r="L93" s="98"/>
      <c r="M93" s="98"/>
      <c r="N93" s="101"/>
    </row>
    <row r="94" ht="22.5" customHeight="1" spans="1:14">
      <c r="A94" s="68" t="s">
        <v>1845</v>
      </c>
      <c r="B94" s="66" t="s">
        <v>1639</v>
      </c>
      <c r="C94" s="67" t="e">
        <f>COUNTIF([2]课程总表!B:B,A94)</f>
        <v>#VALUE!</v>
      </c>
      <c r="D94" s="67" t="e">
        <f>TEXT(SUMIF([2]课程总表!B:B,A94,[2]课程总表!H:H),"[h]:mm:ss")</f>
        <v>#VALUE!</v>
      </c>
      <c r="E94" s="63"/>
      <c r="F94" s="105"/>
      <c r="G94" s="105"/>
      <c r="H94" s="105"/>
      <c r="I94" s="105"/>
      <c r="J94" s="98"/>
      <c r="K94" s="104"/>
      <c r="L94" s="98"/>
      <c r="M94" s="98"/>
      <c r="N94" s="101"/>
    </row>
    <row r="95" ht="22.5" customHeight="1" spans="1:14">
      <c r="A95" s="68"/>
      <c r="B95" s="66" t="s">
        <v>1846</v>
      </c>
      <c r="C95" s="73"/>
      <c r="D95" s="73"/>
      <c r="E95" s="63"/>
      <c r="F95" s="105"/>
      <c r="G95" s="105"/>
      <c r="H95" s="105"/>
      <c r="I95" s="105"/>
      <c r="J95" s="98"/>
      <c r="K95" s="104"/>
      <c r="L95" s="98"/>
      <c r="M95" s="98"/>
      <c r="N95" s="101"/>
    </row>
    <row r="96" ht="22.5" customHeight="1" spans="1:14">
      <c r="A96" s="68"/>
      <c r="B96" s="66" t="s">
        <v>1759</v>
      </c>
      <c r="C96" s="73"/>
      <c r="D96" s="73"/>
      <c r="E96" s="63"/>
      <c r="F96" s="105"/>
      <c r="G96" s="105"/>
      <c r="H96" s="105"/>
      <c r="I96" s="105"/>
      <c r="J96" s="98"/>
      <c r="K96" s="104"/>
      <c r="L96" s="98"/>
      <c r="M96" s="98"/>
      <c r="N96" s="101"/>
    </row>
    <row r="97" ht="22.5" customHeight="1" spans="1:14">
      <c r="A97" s="68"/>
      <c r="B97" s="66" t="s">
        <v>1740</v>
      </c>
      <c r="C97" s="73"/>
      <c r="D97" s="73"/>
      <c r="E97" s="63"/>
      <c r="F97" s="105"/>
      <c r="G97" s="105"/>
      <c r="H97" s="105"/>
      <c r="I97" s="105"/>
      <c r="J97" s="98"/>
      <c r="K97" s="104"/>
      <c r="L97" s="98"/>
      <c r="M97" s="98"/>
      <c r="N97" s="101"/>
    </row>
    <row r="98" ht="22.5" customHeight="1" spans="1:14">
      <c r="A98" s="68"/>
      <c r="B98" s="66" t="s">
        <v>1847</v>
      </c>
      <c r="C98" s="73"/>
      <c r="D98" s="73"/>
      <c r="E98" s="63"/>
      <c r="F98" s="105"/>
      <c r="G98" s="105"/>
      <c r="H98" s="105"/>
      <c r="I98" s="105"/>
      <c r="J98" s="98"/>
      <c r="K98" s="104"/>
      <c r="L98" s="98"/>
      <c r="M98" s="98"/>
      <c r="N98" s="101"/>
    </row>
    <row r="99" ht="22.5" customHeight="1" spans="1:14">
      <c r="A99" s="68"/>
      <c r="B99" s="66" t="s">
        <v>1848</v>
      </c>
      <c r="C99" s="73"/>
      <c r="D99" s="73"/>
      <c r="E99" s="63"/>
      <c r="F99" s="105"/>
      <c r="G99" s="105"/>
      <c r="H99" s="105"/>
      <c r="I99" s="105"/>
      <c r="J99" s="98"/>
      <c r="K99" s="104"/>
      <c r="L99" s="98"/>
      <c r="M99" s="98"/>
      <c r="N99" s="101"/>
    </row>
    <row r="100" ht="22.5" customHeight="1" spans="1:14">
      <c r="A100" s="68"/>
      <c r="B100" s="66" t="s">
        <v>1849</v>
      </c>
      <c r="C100" s="78"/>
      <c r="D100" s="78"/>
      <c r="E100" s="63"/>
      <c r="F100" s="105"/>
      <c r="G100" s="105"/>
      <c r="H100" s="105"/>
      <c r="I100" s="105"/>
      <c r="J100" s="98"/>
      <c r="K100" s="104"/>
      <c r="L100" s="98"/>
      <c r="M100" s="98"/>
      <c r="N100" s="101"/>
    </row>
    <row r="101" spans="1:14">
      <c r="C101" s="106"/>
      <c r="D101" s="106"/>
      <c r="H101" s="106"/>
      <c r="N101" s="106"/>
    </row>
    <row r="102" spans="1:14">
      <c r="C102" s="106"/>
      <c r="D102" s="106"/>
      <c r="E102" s="106"/>
      <c r="G102" s="106"/>
      <c r="H102" s="106"/>
      <c r="I102" s="106"/>
      <c r="N102" s="106"/>
    </row>
    <row r="103" spans="1:14">
      <c r="C103" s="106"/>
      <c r="D103" s="106"/>
      <c r="E103" s="106"/>
      <c r="G103" s="106"/>
      <c r="H103" s="106"/>
      <c r="I103" s="106"/>
      <c r="N103" s="106"/>
    </row>
    <row r="104" spans="1:14">
      <c r="A104" s="107"/>
      <c r="B104" s="108"/>
      <c r="C104" s="108"/>
      <c r="D104" s="108"/>
      <c r="E104" s="108"/>
      <c r="G104" s="108"/>
      <c r="H104" s="108"/>
      <c r="I104" s="108"/>
      <c r="M104" s="108"/>
      <c r="N104" s="108"/>
    </row>
    <row r="105" spans="1:14">
      <c r="A105" s="107"/>
      <c r="B105" s="108"/>
      <c r="C105" s="108"/>
      <c r="D105" s="108"/>
      <c r="E105" s="108"/>
      <c r="G105" s="108"/>
      <c r="H105" s="108"/>
      <c r="I105" s="108"/>
      <c r="M105" s="108"/>
      <c r="N105" s="108"/>
    </row>
    <row r="106" spans="1:14">
      <c r="A106" s="107"/>
      <c r="B106" s="108"/>
      <c r="C106" s="108"/>
      <c r="D106" s="108"/>
      <c r="E106" s="109"/>
      <c r="F106" s="107"/>
      <c r="G106" s="108"/>
      <c r="H106" s="108"/>
      <c r="I106" s="108"/>
      <c r="M106" s="108"/>
      <c r="N106" s="108"/>
    </row>
    <row r="107" spans="1:14">
      <c r="A107" s="107"/>
      <c r="B107" s="108"/>
      <c r="C107" s="108"/>
      <c r="D107" s="108"/>
      <c r="E107" s="109"/>
      <c r="F107" s="107"/>
      <c r="G107" s="108"/>
      <c r="H107" s="108"/>
      <c r="I107" s="108"/>
      <c r="M107" s="108"/>
      <c r="N107" s="108"/>
    </row>
    <row r="108" spans="1:14">
      <c r="A108" s="107"/>
      <c r="B108" s="108"/>
      <c r="C108" s="108"/>
      <c r="D108" s="108"/>
      <c r="E108" s="109"/>
      <c r="F108" s="107"/>
      <c r="G108" s="108"/>
      <c r="H108" s="108"/>
      <c r="I108" s="108"/>
      <c r="M108" s="108"/>
      <c r="N108" s="108"/>
    </row>
    <row r="109" spans="1:14">
      <c r="A109" s="107"/>
      <c r="B109" s="108"/>
      <c r="C109" s="108"/>
      <c r="D109" s="108"/>
      <c r="E109" s="109"/>
      <c r="F109" s="107"/>
      <c r="G109" s="108"/>
      <c r="H109" s="108"/>
      <c r="I109" s="108"/>
      <c r="J109" s="109"/>
      <c r="K109" s="107"/>
      <c r="L109" s="108"/>
      <c r="M109" s="108"/>
      <c r="N109" s="108"/>
    </row>
    <row r="110" spans="1:14">
      <c r="A110" s="107"/>
      <c r="B110" s="108"/>
      <c r="C110" s="108"/>
      <c r="D110" s="108"/>
      <c r="E110" s="109"/>
      <c r="F110" s="107"/>
      <c r="G110" s="108"/>
      <c r="H110" s="108"/>
      <c r="I110" s="108"/>
      <c r="J110" s="109"/>
      <c r="K110" s="107"/>
      <c r="L110" s="108"/>
      <c r="M110" s="108"/>
      <c r="N110" s="108"/>
    </row>
    <row r="111" spans="1:14">
      <c r="A111" s="107"/>
      <c r="B111" s="108"/>
      <c r="C111" s="108"/>
      <c r="D111" s="108"/>
      <c r="E111" s="109"/>
      <c r="F111" s="107"/>
      <c r="G111" s="108"/>
      <c r="H111" s="108"/>
      <c r="I111" s="108"/>
      <c r="J111" s="109"/>
      <c r="K111" s="107"/>
      <c r="L111" s="108"/>
      <c r="M111" s="108"/>
      <c r="N111" s="108"/>
    </row>
    <row r="112" spans="1:14">
      <c r="A112" s="107"/>
      <c r="B112" s="108"/>
      <c r="C112" s="108"/>
      <c r="D112" s="108"/>
      <c r="E112" s="109"/>
      <c r="F112" s="107"/>
      <c r="G112" s="108"/>
      <c r="H112" s="108"/>
      <c r="I112" s="108"/>
      <c r="J112" s="109"/>
      <c r="K112" s="107"/>
      <c r="L112" s="108"/>
      <c r="M112" s="108"/>
      <c r="N112" s="108"/>
    </row>
    <row r="113" spans="1:14">
      <c r="A113" s="107"/>
      <c r="B113" s="108"/>
      <c r="C113" s="108"/>
      <c r="D113" s="108"/>
      <c r="E113" s="109"/>
      <c r="F113" s="107"/>
      <c r="G113" s="108"/>
      <c r="H113" s="108"/>
      <c r="I113" s="108"/>
      <c r="J113" s="109"/>
      <c r="K113" s="107"/>
      <c r="L113" s="108"/>
      <c r="M113" s="108"/>
      <c r="N113" s="108"/>
    </row>
    <row r="114" spans="1:14">
      <c r="A114" s="107"/>
      <c r="B114" s="108"/>
      <c r="C114" s="108"/>
      <c r="D114" s="108"/>
      <c r="E114" s="109"/>
      <c r="F114" s="107"/>
      <c r="G114" s="108"/>
      <c r="H114" s="108"/>
      <c r="I114" s="108"/>
      <c r="J114" s="109"/>
      <c r="K114" s="107"/>
      <c r="L114" s="108"/>
      <c r="M114" s="108"/>
      <c r="N114" s="108"/>
    </row>
    <row r="115" spans="1:14">
      <c r="A115" s="107"/>
      <c r="B115" s="108"/>
      <c r="C115" s="108"/>
      <c r="D115" s="108"/>
      <c r="E115" s="109"/>
      <c r="F115" s="107"/>
      <c r="G115" s="108"/>
      <c r="H115" s="108"/>
      <c r="I115" s="108"/>
      <c r="J115" s="109"/>
      <c r="K115" s="107"/>
      <c r="L115" s="108"/>
      <c r="M115" s="108"/>
      <c r="N115" s="108"/>
    </row>
    <row r="116" spans="1:14">
      <c r="A116" s="107"/>
      <c r="B116" s="108"/>
      <c r="C116" s="108"/>
      <c r="D116" s="108"/>
      <c r="E116" s="109"/>
      <c r="F116" s="107"/>
      <c r="G116" s="108"/>
      <c r="H116" s="108"/>
      <c r="I116" s="108"/>
      <c r="J116" s="109"/>
      <c r="K116" s="107"/>
      <c r="L116" s="108"/>
      <c r="M116" s="108"/>
      <c r="N116" s="108"/>
    </row>
    <row r="117" spans="1:14">
      <c r="A117" s="107"/>
      <c r="B117" s="108"/>
      <c r="C117" s="108"/>
      <c r="D117" s="108"/>
      <c r="E117" s="109"/>
      <c r="F117" s="107"/>
      <c r="G117" s="108"/>
      <c r="H117" s="108"/>
      <c r="I117" s="108"/>
      <c r="J117" s="109"/>
      <c r="K117" s="107"/>
      <c r="L117" s="108"/>
      <c r="M117" s="108"/>
      <c r="N117" s="108"/>
    </row>
    <row r="118" spans="1:14">
      <c r="A118" s="107"/>
      <c r="B118" s="108"/>
      <c r="C118" s="108"/>
      <c r="D118" s="108"/>
      <c r="E118" s="109"/>
      <c r="F118" s="107"/>
      <c r="G118" s="108"/>
      <c r="H118" s="108"/>
      <c r="I118" s="108"/>
      <c r="J118" s="109"/>
      <c r="K118" s="107"/>
      <c r="L118" s="108"/>
      <c r="M118" s="108"/>
      <c r="N118" s="108"/>
    </row>
    <row r="119" spans="1:14">
      <c r="A119" s="107"/>
      <c r="B119" s="108"/>
      <c r="C119" s="108"/>
      <c r="D119" s="108"/>
      <c r="E119" s="109"/>
      <c r="F119" s="107"/>
      <c r="G119" s="108"/>
      <c r="H119" s="108"/>
      <c r="I119" s="108"/>
      <c r="J119" s="109"/>
      <c r="K119" s="107"/>
      <c r="L119" s="108"/>
      <c r="M119" s="108"/>
      <c r="N119" s="108"/>
    </row>
    <row r="120" spans="1:14">
      <c r="A120" s="107"/>
      <c r="B120" s="108"/>
      <c r="C120" s="108"/>
      <c r="D120" s="108"/>
      <c r="E120" s="109"/>
      <c r="F120" s="107"/>
      <c r="G120" s="108"/>
      <c r="H120" s="108"/>
      <c r="I120" s="108"/>
      <c r="J120" s="109"/>
      <c r="K120" s="107"/>
      <c r="L120" s="108"/>
      <c r="M120" s="108"/>
      <c r="N120" s="108"/>
    </row>
    <row r="121" spans="1:14">
      <c r="A121" s="107"/>
      <c r="B121" s="108"/>
      <c r="C121" s="108"/>
      <c r="D121" s="108"/>
      <c r="E121" s="109"/>
      <c r="F121" s="107"/>
      <c r="G121" s="108"/>
      <c r="H121" s="108"/>
      <c r="I121" s="108"/>
      <c r="J121" s="109"/>
      <c r="K121" s="107"/>
      <c r="L121" s="108"/>
      <c r="M121" s="108"/>
      <c r="N121" s="108"/>
    </row>
    <row r="122" spans="1:14">
      <c r="A122" s="107"/>
      <c r="B122" s="108"/>
      <c r="C122" s="108"/>
      <c r="D122" s="108"/>
      <c r="E122" s="109"/>
      <c r="F122" s="107"/>
      <c r="G122" s="108"/>
      <c r="H122" s="108"/>
      <c r="I122" s="108"/>
      <c r="J122" s="109"/>
      <c r="K122" s="107"/>
      <c r="L122" s="108"/>
      <c r="M122" s="108"/>
      <c r="N122" s="108"/>
    </row>
    <row r="123" spans="1:14">
      <c r="A123" s="107"/>
      <c r="B123" s="108"/>
      <c r="C123" s="108"/>
      <c r="D123" s="108"/>
      <c r="E123" s="109"/>
      <c r="F123" s="107"/>
      <c r="G123" s="108"/>
      <c r="H123" s="108"/>
      <c r="I123" s="108"/>
      <c r="J123" s="109"/>
      <c r="K123" s="107"/>
      <c r="L123" s="108"/>
      <c r="M123" s="108"/>
      <c r="N123" s="108"/>
    </row>
    <row r="124" spans="1:14">
      <c r="A124" s="107"/>
      <c r="B124" s="108"/>
      <c r="C124" s="108"/>
      <c r="D124" s="108"/>
      <c r="E124" s="109"/>
      <c r="F124" s="107"/>
      <c r="G124" s="108"/>
      <c r="H124" s="108"/>
      <c r="I124" s="108"/>
      <c r="J124" s="109"/>
      <c r="K124" s="107"/>
      <c r="L124" s="108"/>
      <c r="M124" s="108"/>
      <c r="N124" s="108"/>
    </row>
    <row r="125" spans="1:14">
      <c r="A125" s="107"/>
      <c r="B125" s="108"/>
      <c r="C125" s="108"/>
      <c r="D125" s="108"/>
      <c r="E125" s="109"/>
      <c r="F125" s="107"/>
      <c r="G125" s="108"/>
      <c r="H125" s="108"/>
      <c r="I125" s="108"/>
      <c r="J125" s="109"/>
      <c r="K125" s="107"/>
      <c r="L125" s="108"/>
      <c r="M125" s="108"/>
      <c r="N125" s="108"/>
    </row>
    <row r="126" spans="1:14">
      <c r="A126" s="107"/>
      <c r="B126" s="108"/>
      <c r="C126" s="108"/>
      <c r="D126" s="108"/>
      <c r="E126" s="109"/>
      <c r="F126" s="107"/>
      <c r="G126" s="108"/>
      <c r="H126" s="108"/>
      <c r="I126" s="108"/>
      <c r="J126" s="109"/>
      <c r="K126" s="107"/>
      <c r="L126" s="108"/>
      <c r="M126" s="108"/>
      <c r="N126" s="108"/>
    </row>
    <row r="127" spans="1:14">
      <c r="A127" s="107"/>
      <c r="B127" s="108"/>
      <c r="C127" s="108"/>
      <c r="D127" s="108"/>
      <c r="E127" s="109"/>
      <c r="F127" s="107"/>
      <c r="G127" s="108"/>
      <c r="H127" s="108"/>
      <c r="I127" s="108"/>
      <c r="J127" s="109"/>
      <c r="K127" s="107"/>
      <c r="L127" s="108"/>
      <c r="M127" s="108"/>
      <c r="N127" s="108"/>
    </row>
    <row r="128" spans="1:14">
      <c r="A128" s="107"/>
      <c r="B128" s="108"/>
      <c r="C128" s="108"/>
      <c r="D128" s="108"/>
      <c r="E128" s="109"/>
      <c r="F128" s="107"/>
      <c r="G128" s="108"/>
      <c r="H128" s="108"/>
      <c r="I128" s="108"/>
      <c r="J128" s="109"/>
      <c r="K128" s="107"/>
      <c r="L128" s="108"/>
      <c r="M128" s="108"/>
      <c r="N128" s="108"/>
    </row>
    <row r="129" spans="1:14">
      <c r="A129" s="107"/>
      <c r="B129" s="108"/>
      <c r="C129" s="108"/>
      <c r="D129" s="108"/>
      <c r="E129" s="109"/>
      <c r="F129" s="107"/>
      <c r="G129" s="108"/>
      <c r="H129" s="108"/>
      <c r="I129" s="108"/>
      <c r="J129" s="109"/>
      <c r="K129" s="107"/>
      <c r="L129" s="108"/>
      <c r="M129" s="108"/>
      <c r="N129" s="108"/>
    </row>
    <row r="130" spans="1:14">
      <c r="A130" s="107"/>
      <c r="B130" s="108"/>
      <c r="C130" s="108"/>
      <c r="D130" s="108"/>
      <c r="E130" s="109"/>
      <c r="F130" s="107"/>
      <c r="G130" s="108"/>
      <c r="H130" s="108"/>
      <c r="I130" s="108"/>
      <c r="J130" s="109"/>
      <c r="K130" s="107"/>
      <c r="L130" s="108"/>
      <c r="M130" s="108"/>
      <c r="N130" s="108"/>
    </row>
    <row r="131" spans="1:14">
      <c r="A131" s="107"/>
      <c r="B131" s="108"/>
      <c r="C131" s="108"/>
      <c r="D131" s="108"/>
      <c r="E131" s="109"/>
      <c r="F131" s="107"/>
      <c r="G131" s="108"/>
      <c r="H131" s="108"/>
      <c r="I131" s="108"/>
      <c r="J131" s="109"/>
      <c r="K131" s="107"/>
      <c r="L131" s="108"/>
      <c r="M131" s="108"/>
      <c r="N131" s="108"/>
    </row>
    <row r="132" spans="1:14">
      <c r="A132" s="107"/>
      <c r="B132" s="108"/>
      <c r="C132" s="108"/>
      <c r="D132" s="108"/>
      <c r="E132" s="109"/>
      <c r="F132" s="107"/>
      <c r="G132" s="108"/>
      <c r="H132" s="108"/>
      <c r="I132" s="108"/>
      <c r="J132" s="109"/>
      <c r="K132" s="107"/>
      <c r="L132" s="108"/>
      <c r="M132" s="108"/>
      <c r="N132" s="108"/>
    </row>
    <row r="133" spans="1:14">
      <c r="A133" s="107"/>
      <c r="B133" s="108"/>
      <c r="C133" s="108"/>
      <c r="D133" s="108"/>
      <c r="E133" s="109"/>
      <c r="F133" s="107"/>
      <c r="G133" s="108"/>
      <c r="H133" s="108"/>
      <c r="I133" s="108"/>
      <c r="J133" s="109"/>
      <c r="K133" s="107"/>
      <c r="L133" s="108"/>
      <c r="M133" s="108"/>
      <c r="N133" s="108"/>
    </row>
    <row r="134" spans="1:14">
      <c r="A134" s="107"/>
      <c r="B134" s="108"/>
      <c r="C134" s="108"/>
      <c r="D134" s="108"/>
      <c r="E134" s="109"/>
      <c r="F134" s="107"/>
      <c r="G134" s="108"/>
      <c r="H134" s="108"/>
      <c r="I134" s="108"/>
      <c r="J134" s="109"/>
      <c r="K134" s="107"/>
      <c r="L134" s="108"/>
      <c r="M134" s="108"/>
      <c r="N134" s="108"/>
    </row>
    <row r="135" spans="1:14">
      <c r="A135" s="107"/>
      <c r="B135" s="108"/>
      <c r="C135" s="108"/>
      <c r="D135" s="108"/>
      <c r="E135" s="109"/>
      <c r="F135" s="107"/>
      <c r="G135" s="108"/>
      <c r="H135" s="108"/>
      <c r="I135" s="108"/>
      <c r="J135" s="109"/>
      <c r="K135" s="107"/>
      <c r="L135" s="108"/>
      <c r="M135" s="108"/>
      <c r="N135" s="108"/>
    </row>
    <row r="136" spans="1:14">
      <c r="A136" s="107"/>
      <c r="B136" s="108"/>
      <c r="C136" s="108"/>
      <c r="D136" s="108"/>
      <c r="E136" s="109"/>
      <c r="F136" s="107"/>
      <c r="G136" s="108"/>
      <c r="H136" s="108"/>
      <c r="I136" s="108"/>
      <c r="J136" s="109"/>
      <c r="K136" s="107"/>
      <c r="L136" s="108"/>
      <c r="M136" s="108"/>
      <c r="N136" s="108"/>
    </row>
    <row r="137" spans="1:14">
      <c r="A137" s="107"/>
      <c r="B137" s="108"/>
      <c r="C137" s="108"/>
      <c r="D137" s="108"/>
      <c r="E137" s="109"/>
      <c r="F137" s="107"/>
      <c r="G137" s="108"/>
      <c r="H137" s="108"/>
      <c r="I137" s="108"/>
      <c r="J137" s="109"/>
      <c r="K137" s="107"/>
      <c r="L137" s="108"/>
      <c r="M137" s="108"/>
      <c r="N137" s="108"/>
    </row>
    <row r="138" spans="1:14">
      <c r="A138" s="107"/>
      <c r="B138" s="108"/>
      <c r="C138" s="108"/>
      <c r="D138" s="108"/>
      <c r="E138" s="109"/>
      <c r="F138" s="107"/>
      <c r="G138" s="108"/>
      <c r="H138" s="108"/>
      <c r="I138" s="108"/>
      <c r="J138" s="109"/>
      <c r="K138" s="107"/>
      <c r="L138" s="108"/>
      <c r="M138" s="108"/>
      <c r="N138" s="108"/>
    </row>
    <row r="139" spans="1:14">
      <c r="A139" s="107"/>
      <c r="B139" s="108"/>
      <c r="C139" s="108"/>
      <c r="D139" s="108"/>
      <c r="E139" s="109"/>
      <c r="F139" s="107"/>
      <c r="G139" s="108"/>
      <c r="H139" s="108"/>
      <c r="I139" s="108"/>
      <c r="J139" s="109"/>
      <c r="K139" s="107"/>
      <c r="L139" s="108"/>
      <c r="M139" s="108"/>
      <c r="N139" s="108"/>
    </row>
    <row r="140" spans="1:14">
      <c r="A140" s="107"/>
      <c r="B140" s="108"/>
      <c r="C140" s="108"/>
      <c r="D140" s="108"/>
      <c r="E140" s="109"/>
      <c r="F140" s="107"/>
      <c r="G140" s="108"/>
      <c r="H140" s="108"/>
      <c r="I140" s="108"/>
      <c r="J140" s="109"/>
      <c r="K140" s="107"/>
      <c r="L140" s="108"/>
      <c r="M140" s="108"/>
      <c r="N140" s="108"/>
    </row>
    <row r="141" spans="1:14">
      <c r="A141" s="107"/>
      <c r="B141" s="108"/>
      <c r="C141" s="108"/>
      <c r="D141" s="108"/>
      <c r="E141" s="109"/>
      <c r="F141" s="107"/>
      <c r="G141" s="108"/>
      <c r="H141" s="108"/>
      <c r="I141" s="108"/>
      <c r="J141" s="109"/>
      <c r="K141" s="107"/>
      <c r="L141" s="108"/>
      <c r="M141" s="108"/>
      <c r="N141" s="108"/>
    </row>
    <row r="142" spans="1:14">
      <c r="A142" s="107"/>
      <c r="B142" s="108"/>
      <c r="C142" s="108"/>
      <c r="D142" s="108"/>
      <c r="E142" s="109"/>
      <c r="F142" s="107"/>
      <c r="G142" s="108"/>
      <c r="H142" s="108"/>
      <c r="I142" s="108"/>
      <c r="J142" s="109"/>
      <c r="K142" s="107"/>
      <c r="L142" s="108"/>
      <c r="M142" s="108"/>
      <c r="N142" s="108"/>
    </row>
    <row r="143" spans="1:14">
      <c r="A143" s="107"/>
      <c r="B143" s="108"/>
      <c r="C143" s="108"/>
      <c r="D143" s="108"/>
      <c r="E143" s="109"/>
      <c r="F143" s="107"/>
      <c r="G143" s="108"/>
      <c r="H143" s="108"/>
      <c r="I143" s="108"/>
      <c r="J143" s="109"/>
      <c r="K143" s="107"/>
      <c r="L143" s="108"/>
      <c r="M143" s="108"/>
      <c r="N143" s="108"/>
    </row>
    <row r="144" spans="1:14">
      <c r="A144" s="107"/>
      <c r="B144" s="108"/>
      <c r="C144" s="108"/>
      <c r="D144" s="108"/>
      <c r="E144" s="109"/>
      <c r="F144" s="107"/>
      <c r="G144" s="108"/>
      <c r="H144" s="108"/>
      <c r="I144" s="108"/>
      <c r="J144" s="109"/>
      <c r="K144" s="107"/>
      <c r="L144" s="108"/>
      <c r="M144" s="108"/>
      <c r="N144" s="108"/>
    </row>
    <row r="145" spans="1:14">
      <c r="A145" s="107"/>
      <c r="B145" s="108"/>
      <c r="C145" s="108"/>
      <c r="D145" s="108"/>
      <c r="E145" s="109"/>
      <c r="F145" s="107"/>
      <c r="G145" s="108"/>
      <c r="H145" s="108"/>
      <c r="I145" s="108"/>
      <c r="J145" s="109"/>
      <c r="K145" s="107"/>
      <c r="L145" s="108"/>
      <c r="M145" s="108"/>
      <c r="N145" s="108"/>
    </row>
    <row r="146" spans="1:14">
      <c r="A146" s="107"/>
      <c r="B146" s="108"/>
      <c r="C146" s="108"/>
      <c r="D146" s="108"/>
      <c r="E146" s="109"/>
      <c r="F146" s="107"/>
      <c r="G146" s="108"/>
      <c r="H146" s="108"/>
      <c r="I146" s="108"/>
      <c r="J146" s="109"/>
      <c r="K146" s="107"/>
      <c r="L146" s="108"/>
      <c r="M146" s="108"/>
      <c r="N146" s="108"/>
    </row>
    <row r="147" spans="1:14">
      <c r="A147" s="107"/>
      <c r="B147" s="108"/>
      <c r="C147" s="108"/>
      <c r="D147" s="108"/>
      <c r="E147" s="109"/>
      <c r="F147" s="107"/>
      <c r="G147" s="108"/>
      <c r="H147" s="108"/>
      <c r="I147" s="108"/>
      <c r="J147" s="109"/>
      <c r="K147" s="107"/>
      <c r="L147" s="108"/>
      <c r="M147" s="108"/>
      <c r="N147" s="108"/>
    </row>
    <row r="148" spans="1:14">
      <c r="A148" s="107"/>
      <c r="B148" s="108"/>
      <c r="C148" s="108"/>
      <c r="D148" s="108"/>
      <c r="E148" s="109"/>
      <c r="F148" s="107"/>
      <c r="G148" s="108"/>
      <c r="H148" s="108"/>
      <c r="I148" s="108"/>
      <c r="J148" s="109"/>
      <c r="K148" s="107"/>
      <c r="L148" s="108"/>
      <c r="M148" s="108"/>
      <c r="N148" s="108"/>
    </row>
    <row r="149" spans="1:14">
      <c r="A149" s="107"/>
      <c r="B149" s="108"/>
      <c r="C149" s="108"/>
      <c r="D149" s="108"/>
      <c r="E149" s="109"/>
      <c r="F149" s="107"/>
      <c r="G149" s="108"/>
      <c r="H149" s="108"/>
      <c r="I149" s="108"/>
      <c r="J149" s="109"/>
      <c r="K149" s="107"/>
      <c r="L149" s="108"/>
      <c r="M149" s="108"/>
      <c r="N149" s="108"/>
    </row>
    <row r="150" spans="1:14">
      <c r="A150" s="107"/>
      <c r="B150" s="108"/>
      <c r="C150" s="108"/>
      <c r="D150" s="108"/>
      <c r="E150" s="109"/>
      <c r="F150" s="107"/>
      <c r="G150" s="108"/>
      <c r="H150" s="108"/>
      <c r="I150" s="108"/>
      <c r="J150" s="109"/>
      <c r="K150" s="107"/>
      <c r="L150" s="108"/>
      <c r="M150" s="108"/>
      <c r="N150" s="108"/>
    </row>
    <row r="151" spans="1:14">
      <c r="A151" s="107"/>
      <c r="B151" s="108"/>
      <c r="C151" s="108"/>
      <c r="D151" s="108"/>
      <c r="E151" s="109"/>
      <c r="F151" s="107"/>
      <c r="G151" s="108"/>
      <c r="H151" s="108"/>
      <c r="I151" s="108"/>
      <c r="J151" s="109"/>
      <c r="K151" s="107"/>
      <c r="L151" s="108"/>
      <c r="M151" s="108"/>
      <c r="N151" s="108"/>
    </row>
    <row r="152" spans="1:14">
      <c r="A152" s="107"/>
      <c r="B152" s="108"/>
      <c r="C152" s="108"/>
      <c r="D152" s="108"/>
      <c r="E152" s="109"/>
      <c r="F152" s="107"/>
      <c r="G152" s="108"/>
      <c r="H152" s="108"/>
      <c r="I152" s="108"/>
      <c r="J152" s="109"/>
      <c r="K152" s="107"/>
      <c r="L152" s="108"/>
      <c r="M152" s="108"/>
      <c r="N152" s="108"/>
    </row>
    <row r="153" spans="1:14">
      <c r="A153" s="107"/>
      <c r="B153" s="108"/>
      <c r="C153" s="108"/>
      <c r="D153" s="108"/>
      <c r="E153" s="109"/>
      <c r="F153" s="107"/>
      <c r="G153" s="108"/>
      <c r="H153" s="108"/>
      <c r="I153" s="108"/>
      <c r="J153" s="109"/>
      <c r="K153" s="107"/>
      <c r="L153" s="108"/>
      <c r="M153" s="108"/>
      <c r="N153" s="108"/>
    </row>
    <row r="154" spans="1:14">
      <c r="A154" s="107"/>
      <c r="B154" s="108"/>
      <c r="C154" s="108"/>
      <c r="D154" s="108"/>
      <c r="E154" s="109"/>
      <c r="F154" s="107"/>
      <c r="G154" s="108"/>
      <c r="H154" s="108"/>
      <c r="I154" s="108"/>
      <c r="J154" s="109"/>
      <c r="K154" s="107"/>
      <c r="L154" s="108"/>
      <c r="M154" s="108"/>
      <c r="N154" s="108"/>
    </row>
    <row r="155" spans="1:14">
      <c r="A155" s="107"/>
      <c r="B155" s="108"/>
      <c r="C155" s="108"/>
      <c r="D155" s="108"/>
      <c r="E155" s="109"/>
      <c r="F155" s="107"/>
      <c r="G155" s="108"/>
      <c r="H155" s="108"/>
      <c r="I155" s="108"/>
      <c r="J155" s="109"/>
      <c r="K155" s="107"/>
      <c r="L155" s="108"/>
      <c r="M155" s="108"/>
      <c r="N155" s="108"/>
    </row>
    <row r="156" spans="1:14">
      <c r="A156" s="107"/>
      <c r="B156" s="108"/>
      <c r="C156" s="108"/>
      <c r="D156" s="108"/>
      <c r="E156" s="109"/>
      <c r="F156" s="107"/>
      <c r="G156" s="108"/>
      <c r="H156" s="108"/>
      <c r="I156" s="108"/>
      <c r="J156" s="109"/>
      <c r="K156" s="107"/>
      <c r="L156" s="108"/>
      <c r="M156" s="108"/>
      <c r="N156" s="108"/>
    </row>
    <row r="157" spans="1:14">
      <c r="A157" s="107"/>
      <c r="B157" s="108"/>
      <c r="C157" s="108"/>
      <c r="D157" s="108"/>
      <c r="E157" s="109"/>
      <c r="F157" s="107"/>
      <c r="G157" s="108"/>
      <c r="H157" s="108"/>
      <c r="I157" s="108"/>
      <c r="J157" s="109"/>
      <c r="K157" s="107"/>
      <c r="L157" s="108"/>
      <c r="M157" s="108"/>
      <c r="N157" s="108"/>
    </row>
    <row r="158" spans="1:14">
      <c r="A158" s="107"/>
      <c r="B158" s="108"/>
      <c r="C158" s="108"/>
      <c r="D158" s="108"/>
      <c r="E158" s="109"/>
      <c r="F158" s="107"/>
      <c r="G158" s="108"/>
      <c r="H158" s="108"/>
      <c r="I158" s="108"/>
      <c r="J158" s="109"/>
      <c r="K158" s="107"/>
      <c r="L158" s="108"/>
      <c r="M158" s="108"/>
      <c r="N158" s="108"/>
    </row>
    <row r="159" spans="1:14">
      <c r="A159" s="107"/>
      <c r="B159" s="108"/>
      <c r="C159" s="108"/>
      <c r="D159" s="108"/>
      <c r="E159" s="109"/>
      <c r="F159" s="107"/>
      <c r="G159" s="108"/>
      <c r="H159" s="108"/>
      <c r="I159" s="108"/>
      <c r="J159" s="109"/>
      <c r="K159" s="107"/>
      <c r="L159" s="108"/>
      <c r="M159" s="108"/>
      <c r="N159" s="108"/>
    </row>
    <row r="160" spans="1:14">
      <c r="A160" s="107"/>
      <c r="B160" s="108"/>
      <c r="C160" s="108"/>
      <c r="D160" s="108"/>
      <c r="E160" s="109"/>
      <c r="F160" s="107"/>
      <c r="G160" s="108"/>
      <c r="H160" s="108"/>
      <c r="I160" s="108"/>
      <c r="J160" s="109"/>
      <c r="K160" s="107"/>
      <c r="L160" s="108"/>
      <c r="M160" s="108"/>
      <c r="N160" s="108"/>
    </row>
    <row r="161" spans="1:14">
      <c r="A161" s="107"/>
      <c r="B161" s="108"/>
      <c r="C161" s="108"/>
      <c r="D161" s="108"/>
      <c r="E161" s="109"/>
      <c r="F161" s="107"/>
      <c r="G161" s="108"/>
      <c r="H161" s="108"/>
      <c r="I161" s="108"/>
      <c r="J161" s="109"/>
      <c r="K161" s="107"/>
      <c r="L161" s="108"/>
      <c r="M161" s="108"/>
      <c r="N161" s="108"/>
    </row>
    <row r="162" spans="1:14">
      <c r="A162" s="107"/>
      <c r="B162" s="108"/>
      <c r="C162" s="108"/>
      <c r="D162" s="108"/>
      <c r="E162" s="109"/>
      <c r="F162" s="107"/>
      <c r="G162" s="108"/>
      <c r="H162" s="108"/>
      <c r="I162" s="108"/>
      <c r="J162" s="109"/>
      <c r="K162" s="107"/>
      <c r="L162" s="108"/>
      <c r="M162" s="108"/>
      <c r="N162" s="108"/>
    </row>
    <row r="163" spans="1:14">
      <c r="A163" s="107"/>
      <c r="B163" s="108"/>
      <c r="C163" s="108"/>
      <c r="D163" s="108"/>
      <c r="E163" s="109"/>
      <c r="F163" s="107"/>
      <c r="G163" s="108"/>
      <c r="H163" s="108"/>
      <c r="I163" s="108"/>
      <c r="J163" s="109"/>
      <c r="K163" s="107"/>
      <c r="L163" s="108"/>
      <c r="M163" s="108"/>
      <c r="N163" s="108"/>
    </row>
    <row r="164" spans="1:14">
      <c r="A164" s="107"/>
      <c r="B164" s="108"/>
      <c r="C164" s="108"/>
      <c r="D164" s="108"/>
      <c r="E164" s="109"/>
      <c r="F164" s="107"/>
      <c r="G164" s="108"/>
      <c r="H164" s="108"/>
      <c r="I164" s="108"/>
      <c r="J164" s="109"/>
      <c r="K164" s="107"/>
      <c r="L164" s="108"/>
      <c r="M164" s="108"/>
      <c r="N164" s="108"/>
    </row>
    <row r="165" spans="1:14">
      <c r="A165" s="107"/>
      <c r="B165" s="108"/>
      <c r="C165" s="108"/>
      <c r="D165" s="108"/>
      <c r="E165" s="109"/>
      <c r="F165" s="107"/>
      <c r="G165" s="108"/>
      <c r="H165" s="108"/>
      <c r="I165" s="108"/>
      <c r="J165" s="109"/>
      <c r="K165" s="107"/>
      <c r="L165" s="108"/>
      <c r="M165" s="108"/>
      <c r="N165" s="108"/>
    </row>
    <row r="166" spans="1:14">
      <c r="A166" s="107"/>
      <c r="B166" s="108"/>
      <c r="C166" s="108"/>
      <c r="D166" s="108"/>
      <c r="E166" s="109"/>
      <c r="F166" s="107"/>
      <c r="G166" s="108"/>
      <c r="H166" s="108"/>
      <c r="I166" s="108"/>
      <c r="J166" s="109"/>
      <c r="K166" s="107"/>
      <c r="L166" s="108"/>
      <c r="M166" s="108"/>
      <c r="N166" s="108"/>
    </row>
    <row r="167" spans="1:14">
      <c r="A167" s="107"/>
      <c r="B167" s="108"/>
      <c r="C167" s="108"/>
      <c r="D167" s="108"/>
      <c r="E167" s="109"/>
      <c r="F167" s="107"/>
      <c r="G167" s="108"/>
      <c r="H167" s="108"/>
      <c r="I167" s="108"/>
      <c r="J167" s="109"/>
      <c r="K167" s="107"/>
      <c r="L167" s="108"/>
      <c r="M167" s="108"/>
      <c r="N167" s="108"/>
    </row>
    <row r="168" spans="1:14">
      <c r="A168" s="107"/>
      <c r="B168" s="108"/>
      <c r="C168" s="108"/>
      <c r="D168" s="108"/>
      <c r="E168" s="109"/>
      <c r="F168" s="107"/>
      <c r="G168" s="108"/>
      <c r="H168" s="108"/>
      <c r="I168" s="108"/>
      <c r="J168" s="109"/>
      <c r="K168" s="107"/>
      <c r="L168" s="108"/>
      <c r="M168" s="108"/>
      <c r="N168" s="108"/>
    </row>
    <row r="169" spans="1:14">
      <c r="A169" s="107"/>
      <c r="B169" s="108"/>
      <c r="C169" s="108"/>
      <c r="D169" s="108"/>
      <c r="E169" s="109"/>
      <c r="F169" s="107"/>
      <c r="G169" s="108"/>
      <c r="H169" s="108"/>
      <c r="I169" s="108"/>
      <c r="J169" s="109"/>
      <c r="K169" s="107"/>
      <c r="L169" s="108"/>
      <c r="M169" s="108"/>
      <c r="N169" s="108"/>
    </row>
    <row r="170" spans="1:14">
      <c r="A170" s="107"/>
      <c r="B170" s="108"/>
      <c r="C170" s="108"/>
      <c r="D170" s="108"/>
      <c r="E170" s="109"/>
      <c r="F170" s="107"/>
      <c r="G170" s="108"/>
      <c r="H170" s="108"/>
      <c r="I170" s="108"/>
      <c r="J170" s="109"/>
      <c r="K170" s="107"/>
      <c r="L170" s="108"/>
      <c r="M170" s="108"/>
      <c r="N170" s="108"/>
    </row>
    <row r="171" spans="1:14">
      <c r="A171" s="107"/>
      <c r="B171" s="108"/>
      <c r="C171" s="108"/>
      <c r="D171" s="108"/>
      <c r="E171" s="109"/>
      <c r="F171" s="107"/>
      <c r="G171" s="108"/>
      <c r="H171" s="108"/>
      <c r="I171" s="108"/>
      <c r="J171" s="109"/>
      <c r="K171" s="107"/>
      <c r="L171" s="108"/>
      <c r="M171" s="108"/>
      <c r="N171" s="108"/>
    </row>
    <row r="172" spans="1:14">
      <c r="A172" s="107"/>
      <c r="B172" s="108"/>
      <c r="C172" s="108"/>
      <c r="D172" s="108"/>
      <c r="E172" s="109"/>
      <c r="F172" s="107"/>
      <c r="G172" s="108"/>
      <c r="H172" s="108"/>
      <c r="I172" s="108"/>
      <c r="J172" s="109"/>
      <c r="K172" s="107"/>
      <c r="L172" s="108"/>
      <c r="M172" s="108"/>
      <c r="N172" s="108"/>
    </row>
    <row r="173" spans="1:14">
      <c r="A173" s="107"/>
      <c r="B173" s="108"/>
      <c r="C173" s="108"/>
      <c r="D173" s="108"/>
      <c r="E173" s="109"/>
      <c r="F173" s="107"/>
      <c r="G173" s="108"/>
      <c r="H173" s="108"/>
      <c r="I173" s="108"/>
      <c r="J173" s="109"/>
      <c r="K173" s="107"/>
      <c r="L173" s="108"/>
      <c r="M173" s="108"/>
      <c r="N173" s="108"/>
    </row>
    <row r="174" spans="1:14">
      <c r="A174" s="107"/>
      <c r="B174" s="108"/>
      <c r="C174" s="108"/>
      <c r="D174" s="108"/>
      <c r="E174" s="109"/>
      <c r="F174" s="107"/>
      <c r="G174" s="108"/>
      <c r="H174" s="108"/>
      <c r="I174" s="108"/>
      <c r="J174" s="109"/>
      <c r="K174" s="107"/>
      <c r="L174" s="108"/>
      <c r="M174" s="108"/>
      <c r="N174" s="108"/>
    </row>
    <row r="175" spans="1:14">
      <c r="A175" s="107"/>
      <c r="B175" s="108"/>
      <c r="C175" s="108"/>
      <c r="D175" s="108"/>
      <c r="E175" s="109"/>
      <c r="F175" s="107"/>
      <c r="G175" s="108"/>
      <c r="H175" s="108"/>
      <c r="I175" s="108"/>
      <c r="J175" s="109"/>
      <c r="K175" s="107"/>
      <c r="L175" s="108"/>
      <c r="M175" s="108"/>
      <c r="N175" s="108"/>
    </row>
    <row r="176" spans="1:14">
      <c r="A176" s="107"/>
      <c r="B176" s="108"/>
      <c r="C176" s="108"/>
      <c r="D176" s="108"/>
      <c r="E176" s="109"/>
      <c r="F176" s="107"/>
      <c r="G176" s="108"/>
      <c r="H176" s="108"/>
      <c r="I176" s="108"/>
      <c r="J176" s="109"/>
      <c r="K176" s="107"/>
      <c r="L176" s="108"/>
      <c r="M176" s="108"/>
      <c r="N176" s="108"/>
    </row>
    <row r="177" spans="1:14">
      <c r="A177" s="107"/>
      <c r="B177" s="108"/>
      <c r="C177" s="108"/>
      <c r="D177" s="108"/>
      <c r="E177" s="109"/>
      <c r="F177" s="107"/>
      <c r="G177" s="108"/>
      <c r="H177" s="108"/>
      <c r="I177" s="108"/>
      <c r="J177" s="109"/>
      <c r="K177" s="107"/>
      <c r="L177" s="108"/>
      <c r="M177" s="108"/>
      <c r="N177" s="108"/>
    </row>
    <row r="178" spans="1:14">
      <c r="A178" s="107"/>
      <c r="B178" s="108"/>
      <c r="C178" s="108"/>
      <c r="D178" s="108"/>
      <c r="E178" s="109"/>
      <c r="F178" s="107"/>
      <c r="G178" s="108"/>
      <c r="H178" s="108"/>
      <c r="I178" s="108"/>
      <c r="J178" s="109"/>
      <c r="K178" s="107"/>
      <c r="L178" s="108"/>
      <c r="M178" s="108"/>
      <c r="N178" s="108"/>
    </row>
    <row r="179" spans="1:14">
      <c r="A179" s="107"/>
      <c r="B179" s="108"/>
      <c r="C179" s="108"/>
      <c r="D179" s="108"/>
      <c r="E179" s="109"/>
      <c r="F179" s="107"/>
      <c r="G179" s="108"/>
      <c r="H179" s="108"/>
      <c r="I179" s="108"/>
      <c r="J179" s="109"/>
      <c r="K179" s="107"/>
      <c r="L179" s="108"/>
      <c r="M179" s="108"/>
      <c r="N179" s="108"/>
    </row>
    <row r="180" spans="1:14">
      <c r="A180" s="107"/>
      <c r="B180" s="108"/>
      <c r="C180" s="108"/>
      <c r="D180" s="108"/>
      <c r="E180" s="109"/>
      <c r="F180" s="107"/>
      <c r="G180" s="108"/>
      <c r="H180" s="108"/>
      <c r="I180" s="108"/>
      <c r="J180" s="109"/>
      <c r="K180" s="107"/>
      <c r="L180" s="108"/>
      <c r="M180" s="108"/>
      <c r="N180" s="108"/>
    </row>
  </sheetData>
  <mergeCells count="102">
    <mergeCell ref="A1:N1"/>
    <mergeCell ref="A2:N2"/>
    <mergeCell ref="A4:A24"/>
    <mergeCell ref="A25:A32"/>
    <mergeCell ref="A33:A36"/>
    <mergeCell ref="A37:A44"/>
    <mergeCell ref="A45:A55"/>
    <mergeCell ref="A56:A73"/>
    <mergeCell ref="A74:A80"/>
    <mergeCell ref="A81:A87"/>
    <mergeCell ref="A88:A93"/>
    <mergeCell ref="A94:A100"/>
    <mergeCell ref="C4:C24"/>
    <mergeCell ref="C25:C32"/>
    <mergeCell ref="C33:C36"/>
    <mergeCell ref="C37:C44"/>
    <mergeCell ref="C45:C55"/>
    <mergeCell ref="C56:C73"/>
    <mergeCell ref="C74:C80"/>
    <mergeCell ref="C81:C87"/>
    <mergeCell ref="C88:C93"/>
    <mergeCell ref="C94:C100"/>
    <mergeCell ref="D4:D24"/>
    <mergeCell ref="D25:D32"/>
    <mergeCell ref="D33:D36"/>
    <mergeCell ref="D37:D44"/>
    <mergeCell ref="D45:D55"/>
    <mergeCell ref="D56:D73"/>
    <mergeCell ref="D74:D80"/>
    <mergeCell ref="D81:D87"/>
    <mergeCell ref="D88:D93"/>
    <mergeCell ref="D94:D100"/>
    <mergeCell ref="E3:E63"/>
    <mergeCell ref="E64:E100"/>
    <mergeCell ref="F4:F15"/>
    <mergeCell ref="F16:F25"/>
    <mergeCell ref="F26:F29"/>
    <mergeCell ref="F30:F50"/>
    <mergeCell ref="F51:F56"/>
    <mergeCell ref="F57:F60"/>
    <mergeCell ref="F61:F62"/>
    <mergeCell ref="F63:F65"/>
    <mergeCell ref="F66:F70"/>
    <mergeCell ref="F71:F75"/>
    <mergeCell ref="F77:F81"/>
    <mergeCell ref="G22:G25"/>
    <mergeCell ref="H4:H15"/>
    <mergeCell ref="H16:H25"/>
    <mergeCell ref="H26:H29"/>
    <mergeCell ref="H30:H50"/>
    <mergeCell ref="H51:H56"/>
    <mergeCell ref="H57:H60"/>
    <mergeCell ref="H61:H62"/>
    <mergeCell ref="H63:H65"/>
    <mergeCell ref="H66:H70"/>
    <mergeCell ref="H71:H75"/>
    <mergeCell ref="H77:H81"/>
    <mergeCell ref="I4:I15"/>
    <mergeCell ref="I16:I25"/>
    <mergeCell ref="I26:I29"/>
    <mergeCell ref="I30:I50"/>
    <mergeCell ref="I51:I56"/>
    <mergeCell ref="I57:I60"/>
    <mergeCell ref="I61:I62"/>
    <mergeCell ref="I63:I65"/>
    <mergeCell ref="I66:I70"/>
    <mergeCell ref="I71:I75"/>
    <mergeCell ref="I77:I81"/>
    <mergeCell ref="J3:J63"/>
    <mergeCell ref="K4:K7"/>
    <mergeCell ref="K8:K10"/>
    <mergeCell ref="K11:K14"/>
    <mergeCell ref="K15:K18"/>
    <mergeCell ref="K19:K23"/>
    <mergeCell ref="K24:K29"/>
    <mergeCell ref="K30:K34"/>
    <mergeCell ref="K35:K48"/>
    <mergeCell ref="K49:K68"/>
    <mergeCell ref="K69:K72"/>
    <mergeCell ref="K73:K76"/>
    <mergeCell ref="M4:M7"/>
    <mergeCell ref="M8:M10"/>
    <mergeCell ref="M11:M14"/>
    <mergeCell ref="M15:M18"/>
    <mergeCell ref="M19:M23"/>
    <mergeCell ref="M24:M29"/>
    <mergeCell ref="M30:M34"/>
    <mergeCell ref="M35:M48"/>
    <mergeCell ref="M49:M68"/>
    <mergeCell ref="M69:M72"/>
    <mergeCell ref="M73:M76"/>
    <mergeCell ref="N4:N7"/>
    <mergeCell ref="N8:N10"/>
    <mergeCell ref="N11:N14"/>
    <mergeCell ref="N15:N18"/>
    <mergeCell ref="N19:N23"/>
    <mergeCell ref="N24:N29"/>
    <mergeCell ref="N30:N34"/>
    <mergeCell ref="N35:N48"/>
    <mergeCell ref="N49:N68"/>
    <mergeCell ref="N69:N72"/>
    <mergeCell ref="N73:N76"/>
  </mergeCells>
  <hyperlinks>
    <hyperlink ref="F75:F76" location="电子商务!A1"/>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课程体系</vt:lpstr>
      <vt:lpstr>总目录</vt:lpstr>
      <vt:lpstr>权威认证</vt:lpstr>
      <vt:lpstr>数智化转型</vt:lpstr>
      <vt:lpstr>工厂参访</vt:lpstr>
      <vt:lpstr>定制内训与辅导</vt:lpstr>
      <vt:lpstr>优惠套餐</vt:lpstr>
      <vt:lpstr>按月排序</vt:lpstr>
      <vt:lpstr>录制课</vt:lpstr>
      <vt:lpstr>报名回执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Sandy Li</dc:creator>
  <cp:lastModifiedBy>Sandy Li-SCOM</cp:lastModifiedBy>
  <dcterms:created xsi:type="dcterms:W3CDTF">2025-10-22T08:11:00Z</dcterms:created>
  <dcterms:modified xsi:type="dcterms:W3CDTF">2026-01-13T07:17:43Z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E33D56FFD5404ADB80C885FD9F3E318B_13</vt:lpwstr>
  </property>
  <property fmtid="{D5CDD505-2E9C-101B-9397-08002B2CF9AE}" pid="3" name="KSOProductBuildVer">
    <vt:lpwstr>2052-12.1.0.24034</vt:lpwstr>
  </property>
  <property fmtid="{D5CDD505-2E9C-101B-9397-08002B2CF9AE}" pid="4" name="CalculationRule">
    <vt:i4>0</vt:i4>
  </property>
</Properties>
</file>