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<sst xmlns="http://schemas.openxmlformats.org/spreadsheetml/2006/main" count="28" uniqueCount="25">
  <si>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香城资产公司公开招聘综合成绩表</t>
  </si>
  <si>
    <t>报考岗位代码</t>
  </si>
  <si>
    <t>准考证号</t>
  </si>
  <si>
    <t>姓名</t>
  </si>
  <si>
    <t>性别</t>
  </si>
  <si>
    <t>笔试成绩</t>
  </si>
  <si>
    <t>笔试折后成绩50%</t>
  </si>
  <si>
    <t>面试成绩</t>
  </si>
  <si>
    <t>面试折后成绩50%</t>
  </si>
  <si>
    <t>综合成绩
（总成绩=笔试成绩×50%+面试成绩×50%）</t>
  </si>
  <si>
    <t>综合排名</t>
  </si>
  <si>
    <t>01
（造价审核员）</t>
  </si>
  <si>
    <t>XCZZ-305-01</t>
  </si>
  <si>
    <t>汪龙玲</t>
  </si>
  <si>
    <t>女</t>
  </si>
  <si>
    <t>XCZZ-305-03</t>
  </si>
  <si>
    <t>吴睿</t>
  </si>
  <si>
    <t>男</t>
  </si>
  <si>
    <t>02
（工程管理岗）</t>
  </si>
  <si>
    <t>XCZZ-305-13</t>
  </si>
  <si>
    <t>舒宸</t>
  </si>
  <si>
    <t>XCZZ-305-06</t>
  </si>
  <si>
    <t>曾宇</t>
  </si>
  <si>
    <t>XCZZ-305-07</t>
  </si>
  <si>
    <t>肖天灿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</si>
</sst>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FF0000"/>
      <name val="Arial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N2" sqref="N2"/>
    </sheetView>
  </sheetViews>
  <sheetFormatPr defaultColWidth="9" defaultRowHeight="13.5" outlineLevelRow="6"/>
  <cols>
    <col min="1" max="1" width="18.875" customWidth="1"/>
    <col min="2" max="2" width="15.375" customWidth="1"/>
    <col min="3" max="3" width="9" customWidth="1"/>
    <col min="4" max="4" width="4.875" customWidth="1"/>
    <col min="5" max="5" width="9.125" customWidth="1"/>
    <col min="6" max="8" width="11.875" customWidth="1"/>
    <col min="9" max="9" width="16.625" customWidth="1"/>
    <col min="10" max="10" width="11.875" customWidth="1"/>
  </cols>
  <sheetData>
    <row r="1" ht="67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0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3" t="s">
        <v>8</v>
      </c>
      <c r="I2" s="3" t="s">
        <v>9</v>
      </c>
      <c r="J2" s="2" t="s">
        <v>10</v>
      </c>
    </row>
    <row r="3" ht="49" customHeight="1" spans="1:10">
      <c r="A3" s="7" t="s">
        <v>11</v>
      </c>
      <c r="B3" s="4" t="s">
        <v>12</v>
      </c>
      <c r="C3" s="4" t="s">
        <v>13</v>
      </c>
      <c r="D3" s="4" t="s">
        <v>14</v>
      </c>
      <c r="E3" s="5">
        <v>69</v>
      </c>
      <c r="F3" s="6">
        <f>E3*50%</f>
        <v>34.5</v>
      </c>
      <c r="G3" s="5">
        <v>83.6</v>
      </c>
      <c r="H3" s="6">
        <f>G3*50%</f>
        <v>41.8</v>
      </c>
      <c r="I3" s="6">
        <f>AVERAGE(F3+H3)</f>
        <v>76.3</v>
      </c>
      <c r="J3" s="5">
        <v>1</v>
      </c>
    </row>
    <row r="4" ht="49" customHeight="1" spans="1:10">
      <c r="A4" s="4"/>
      <c r="B4" s="4" t="s">
        <v>15</v>
      </c>
      <c r="C4" s="4" t="s">
        <v>16</v>
      </c>
      <c r="D4" s="4" t="s">
        <v>17</v>
      </c>
      <c r="E4" s="5">
        <v>71.2</v>
      </c>
      <c r="F4" s="6">
        <f>E4*50%</f>
        <v>35.6</v>
      </c>
      <c r="G4" s="5">
        <v>68.8</v>
      </c>
      <c r="H4" s="6">
        <f>G4*50%</f>
        <v>34.4</v>
      </c>
      <c r="I4" s="6">
        <f>AVERAGE(F4+H4)</f>
        <v>70</v>
      </c>
      <c r="J4" s="5">
        <v>2</v>
      </c>
    </row>
    <row r="5" ht="49" customHeight="1" spans="1:10">
      <c r="A5" s="7" t="s">
        <v>18</v>
      </c>
      <c r="B5" s="4" t="s">
        <v>19</v>
      </c>
      <c r="C5" s="4" t="s">
        <v>20</v>
      </c>
      <c r="D5" s="4" t="s">
        <v>14</v>
      </c>
      <c r="E5" s="5">
        <v>87.8</v>
      </c>
      <c r="F5" s="6">
        <f>E5*50%</f>
        <v>43.9</v>
      </c>
      <c r="G5" s="5">
        <v>76.2</v>
      </c>
      <c r="H5" s="6">
        <f>G5*50%</f>
        <v>38.1</v>
      </c>
      <c r="I5" s="6">
        <f>AVERAGE(F5+H5)</f>
        <v>82</v>
      </c>
      <c r="J5" s="5">
        <v>1</v>
      </c>
    </row>
    <row r="6" ht="49" customHeight="1" spans="1:10">
      <c r="A6" s="4"/>
      <c r="B6" s="4" t="s">
        <v>21</v>
      </c>
      <c r="C6" s="4" t="s">
        <v>22</v>
      </c>
      <c r="D6" s="4" t="s">
        <v>17</v>
      </c>
      <c r="E6" s="5">
        <v>75</v>
      </c>
      <c r="F6" s="6">
        <f>E6*50%</f>
        <v>37.5</v>
      </c>
      <c r="G6" s="5">
        <v>78.4</v>
      </c>
      <c r="H6" s="6">
        <f>G6*50%</f>
        <v>39.2</v>
      </c>
      <c r="I6" s="6">
        <f>AVERAGE(F6+H6)</f>
        <v>76.7</v>
      </c>
      <c r="J6" s="5">
        <v>2</v>
      </c>
    </row>
    <row r="7" ht="49" customHeight="1" spans="1:10">
      <c r="A7" s="4"/>
      <c r="B7" s="4" t="s">
        <v>23</v>
      </c>
      <c r="C7" s="4" t="s">
        <v>24</v>
      </c>
      <c r="D7" s="4" t="s">
        <v>17</v>
      </c>
      <c r="E7" s="5">
        <v>74.8</v>
      </c>
      <c r="F7" s="6">
        <f>E7*50%</f>
        <v>37.4</v>
      </c>
      <c r="G7" s="5">
        <v>59</v>
      </c>
      <c r="H7" s="6">
        <f>G7*50%</f>
        <v>29.5</v>
      </c>
      <c r="I7" s="6">
        <f>AVERAGE(F7+H7)</f>
        <v>66.9</v>
      </c>
      <c r="J7" s="5">
        <v>3</v>
      </c>
    </row>
  </sheetData>
  <mergeCells count="3">
    <mergeCell ref="A1:J1"/>
    <mergeCell ref="A3:A4"/>
    <mergeCell ref="A5:A7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</cp:lastModifiedBy>
  <dcterms:created xsi:type="dcterms:W3CDTF">2023-05-12T11:15:00Z</dcterms:created>
  <dcterms:modified xsi:type="dcterms:W3CDTF">2025-08-01T09:12:16Z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2710D5D0D2494EA69268E6E7D345F28F_13</vt:lpwstr>
  </property>
</Properties>
</file>