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工作\2、环保\2025年上报台账\"/>
    </mc:Choice>
  </mc:AlternateContent>
  <xr:revisionPtr revIDLastSave="0" documentId="13_ncr:1_{5AE4A6A2-E509-4EA9-A3A6-3774799EF8F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6" i="1"/>
  <c r="D16" i="1"/>
  <c r="E16" i="1"/>
  <c r="F16" i="1"/>
  <c r="K16" i="1" s="1"/>
  <c r="G16" i="1"/>
  <c r="H16" i="1"/>
  <c r="I16" i="1"/>
  <c r="J16" i="1"/>
  <c r="C16" i="1"/>
</calcChain>
</file>

<file path=xl/sharedStrings.xml><?xml version="1.0" encoding="utf-8"?>
<sst xmlns="http://schemas.openxmlformats.org/spreadsheetml/2006/main" count="38" uniqueCount="17">
  <si>
    <t>ZLHB/ER-EHS-08</t>
  </si>
  <si>
    <t>年份</t>
  </si>
  <si>
    <t>月份</t>
  </si>
  <si>
    <t>填埋
接收量</t>
  </si>
  <si>
    <t>铁桶利用</t>
  </si>
  <si>
    <t>焚烧
接收量</t>
  </si>
  <si>
    <t>总接收量</t>
  </si>
  <si>
    <t>柔性填</t>
  </si>
  <si>
    <t>刚性填</t>
  </si>
  <si>
    <t>接收量</t>
  </si>
  <si>
    <t>/</t>
  </si>
  <si>
    <t>合计</t>
  </si>
  <si>
    <t>废盐综合利用</t>
    <phoneticPr fontId="2" type="noConversion"/>
  </si>
  <si>
    <t>飞灰综合利用</t>
    <phoneticPr fontId="2" type="noConversion"/>
  </si>
  <si>
    <t>高温熔融</t>
    <phoneticPr fontId="2" type="noConversion"/>
  </si>
  <si>
    <t>热解预处理</t>
    <phoneticPr fontId="2" type="noConversion"/>
  </si>
  <si>
    <t>危废经营记录簿汇总(2025年1月-10月)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</si>
</sst>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16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sz val="12"/>
      <color theme="1"/>
      <name val="等线"/>
      <family val="3"/>
      <charset val="134"/>
      <scheme val="minor"/>
    </font>
    <font>
      <sz val="11"/>
      <color indexed="8"/>
      <name val="等线"/>
      <family val="2"/>
      <charset val="1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28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5">
    <cellStyle name="常规" xfId="0" builtinId="0"/>
    <cellStyle name="常规 10" xfId="9" xr:uid="{2CEF18A7-6C8D-4F2F-AF1D-854ED1D44BF9}"/>
    <cellStyle name="常规 11" xfId="10" xr:uid="{FA297E78-585F-466F-A36E-5E934C43022B}"/>
    <cellStyle name="常规 12" xfId="11" xr:uid="{E5342227-9CB0-412C-AB97-EB811687187F}"/>
    <cellStyle name="常规 13" xfId="12" xr:uid="{BEB1174F-176C-4AB1-8602-F1C8A5BD6A1E}"/>
    <cellStyle name="常规 14" xfId="13" xr:uid="{F9DD13BE-2090-40F5-89EF-04B64A173C3E}"/>
    <cellStyle name="常规 15" xfId="14" xr:uid="{60888A9F-5639-4C14-B157-2CF10F97EAD2}"/>
    <cellStyle name="常规 2" xfId="1" xr:uid="{9A5690C3-8B38-4A2E-A9D7-FB09BB377106}"/>
    <cellStyle name="常规 3" xfId="2" xr:uid="{1E4996D0-003B-4607-AC21-4DA3206EEE5E}"/>
    <cellStyle name="常规 4" xfId="3" xr:uid="{5AB17778-1152-44B5-9448-62FC63AB8EEF}"/>
    <cellStyle name="常规 5" xfId="4" xr:uid="{6F88CBF9-9AED-4B0F-B52F-A8A69C72B01C}"/>
    <cellStyle name="常规 6" xfId="5" xr:uid="{E8FD65B8-7A21-4E7F-AAA1-46AB578AEBA5}"/>
    <cellStyle name="常规 7" xfId="6" xr:uid="{EA10F1A6-6E48-4A1D-98A7-5681B41404EC}"/>
    <cellStyle name="常规 8" xfId="7" xr:uid="{429AA5CB-95A0-4FC6-8707-EA32EA2DBE13}"/>
    <cellStyle name="常规 9" xfId="8" xr:uid="{C74FC97F-1F74-476C-829C-27A94F1A8C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workbookViewId="0">
      <selection sqref="A1:K16"/>
    </sheetView>
  </sheetViews>
  <sheetFormatPr defaultRowHeight="14.25" x14ac:dyDescent="0.2"/>
  <cols>
    <col min="1" max="1" width="7.75" customWidth="1"/>
    <col min="2" max="2" width="7.5" customWidth="1"/>
    <col min="3" max="11" width="15.25" customWidth="1"/>
  </cols>
  <sheetData>
    <row r="1" spans="1:11" ht="20.25" x14ac:dyDescent="0.2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0.25" x14ac:dyDescent="0.2">
      <c r="A2" s="5" t="s">
        <v>0</v>
      </c>
      <c r="B2" s="6"/>
      <c r="C2" s="6"/>
      <c r="D2" s="3"/>
      <c r="E2" s="2"/>
      <c r="F2" s="2"/>
      <c r="G2" s="2"/>
      <c r="H2" s="2"/>
      <c r="I2" s="2"/>
      <c r="J2" s="2"/>
      <c r="K2" s="2"/>
    </row>
    <row r="3" spans="1:11" s="10" customFormat="1" x14ac:dyDescent="0.15">
      <c r="A3" s="7" t="s">
        <v>1</v>
      </c>
      <c r="B3" s="7" t="s">
        <v>2</v>
      </c>
      <c r="C3" s="8" t="s">
        <v>3</v>
      </c>
      <c r="D3" s="9"/>
      <c r="E3" s="21" t="s">
        <v>12</v>
      </c>
      <c r="F3" s="21" t="s">
        <v>13</v>
      </c>
      <c r="G3" s="21" t="s">
        <v>14</v>
      </c>
      <c r="H3" s="21" t="s">
        <v>15</v>
      </c>
      <c r="I3" s="21" t="s">
        <v>4</v>
      </c>
      <c r="J3" s="21" t="s">
        <v>5</v>
      </c>
      <c r="K3" s="22" t="s">
        <v>6</v>
      </c>
    </row>
    <row r="4" spans="1:11" s="10" customFormat="1" x14ac:dyDescent="0.15">
      <c r="A4" s="11"/>
      <c r="B4" s="11"/>
      <c r="C4" s="12"/>
      <c r="D4" s="13"/>
      <c r="E4" s="21"/>
      <c r="F4" s="21"/>
      <c r="G4" s="21"/>
      <c r="H4" s="21"/>
      <c r="I4" s="21"/>
      <c r="J4" s="21"/>
      <c r="K4" s="22"/>
    </row>
    <row r="5" spans="1:11" s="10" customFormat="1" x14ac:dyDescent="0.15">
      <c r="A5" s="14"/>
      <c r="B5" s="14"/>
      <c r="C5" s="15" t="s">
        <v>7</v>
      </c>
      <c r="D5" s="15" t="s">
        <v>8</v>
      </c>
      <c r="E5" s="18" t="s">
        <v>9</v>
      </c>
      <c r="F5" s="18" t="s">
        <v>9</v>
      </c>
      <c r="G5" s="18" t="s">
        <v>9</v>
      </c>
      <c r="H5" s="18" t="s">
        <v>9</v>
      </c>
      <c r="I5" s="18" t="s">
        <v>9</v>
      </c>
      <c r="J5" s="23"/>
      <c r="K5" s="22"/>
    </row>
    <row r="6" spans="1:11" s="10" customFormat="1" x14ac:dyDescent="0.15">
      <c r="A6" s="15">
        <v>2025</v>
      </c>
      <c r="B6" s="15">
        <v>1</v>
      </c>
      <c r="C6" s="16">
        <v>115.44</v>
      </c>
      <c r="D6" s="17">
        <v>152.38000000000002</v>
      </c>
      <c r="E6" s="16">
        <v>620.28</v>
      </c>
      <c r="F6" s="18" t="s">
        <v>10</v>
      </c>
      <c r="G6" s="18" t="s">
        <v>10</v>
      </c>
      <c r="H6" s="18" t="s">
        <v>10</v>
      </c>
      <c r="I6" s="18">
        <v>0.32</v>
      </c>
      <c r="J6" s="16">
        <v>2377.0100000000002</v>
      </c>
      <c r="K6" s="19">
        <f>SUM(C6:J6)</f>
        <v>3265.4300000000003</v>
      </c>
    </row>
    <row r="7" spans="1:11" s="10" customFormat="1" x14ac:dyDescent="0.15">
      <c r="A7" s="15">
        <v>2025</v>
      </c>
      <c r="B7" s="15">
        <v>2</v>
      </c>
      <c r="C7" s="15">
        <v>143.13</v>
      </c>
      <c r="D7" s="15">
        <v>68.52000000000001</v>
      </c>
      <c r="E7" s="16">
        <v>413.64</v>
      </c>
      <c r="F7" s="18" t="s">
        <v>10</v>
      </c>
      <c r="G7" s="18" t="s">
        <v>10</v>
      </c>
      <c r="H7" s="18" t="s">
        <v>10</v>
      </c>
      <c r="I7" s="18">
        <v>3.82</v>
      </c>
      <c r="J7" s="16">
        <v>2292.1399999999994</v>
      </c>
      <c r="K7" s="19">
        <f t="shared" ref="K7:K16" si="0">SUM(C7:J7)</f>
        <v>2921.2499999999995</v>
      </c>
    </row>
    <row r="8" spans="1:11" s="10" customFormat="1" x14ac:dyDescent="0.15">
      <c r="A8" s="15">
        <v>2025</v>
      </c>
      <c r="B8" s="15">
        <v>3</v>
      </c>
      <c r="C8" s="15">
        <v>247.58</v>
      </c>
      <c r="D8" s="15">
        <v>312.07</v>
      </c>
      <c r="E8" s="16">
        <v>303.52</v>
      </c>
      <c r="F8" s="18" t="s">
        <v>10</v>
      </c>
      <c r="G8" s="18" t="s">
        <v>10</v>
      </c>
      <c r="H8" s="18" t="s">
        <v>10</v>
      </c>
      <c r="I8" s="18">
        <v>32.96</v>
      </c>
      <c r="J8" s="16">
        <v>4078.48</v>
      </c>
      <c r="K8" s="19">
        <f t="shared" si="0"/>
        <v>4974.6099999999997</v>
      </c>
    </row>
    <row r="9" spans="1:11" s="10" customFormat="1" x14ac:dyDescent="0.15">
      <c r="A9" s="15">
        <v>2025</v>
      </c>
      <c r="B9" s="15">
        <v>4</v>
      </c>
      <c r="C9" s="16">
        <v>295.5</v>
      </c>
      <c r="D9" s="16">
        <v>212.2</v>
      </c>
      <c r="E9" s="16">
        <v>286.26</v>
      </c>
      <c r="F9" s="18" t="s">
        <v>10</v>
      </c>
      <c r="G9" s="18" t="s">
        <v>10</v>
      </c>
      <c r="H9" s="18" t="s">
        <v>10</v>
      </c>
      <c r="I9" s="18">
        <v>5.64</v>
      </c>
      <c r="J9" s="16">
        <v>4349.1000000000004</v>
      </c>
      <c r="K9" s="19">
        <f t="shared" si="0"/>
        <v>5148.7000000000007</v>
      </c>
    </row>
    <row r="10" spans="1:11" s="10" customFormat="1" x14ac:dyDescent="0.15">
      <c r="A10" s="15">
        <v>2025</v>
      </c>
      <c r="B10" s="15">
        <v>5</v>
      </c>
      <c r="C10" s="15">
        <v>200.56000000000006</v>
      </c>
      <c r="D10" s="15">
        <v>185</v>
      </c>
      <c r="E10" s="16">
        <v>186.54</v>
      </c>
      <c r="F10" s="18" t="s">
        <v>10</v>
      </c>
      <c r="G10" s="18" t="s">
        <v>10</v>
      </c>
      <c r="H10" s="18" t="s">
        <v>10</v>
      </c>
      <c r="I10" s="18">
        <v>8.86</v>
      </c>
      <c r="J10" s="16">
        <v>3462.2399999999971</v>
      </c>
      <c r="K10" s="19">
        <f t="shared" si="0"/>
        <v>4043.1999999999971</v>
      </c>
    </row>
    <row r="11" spans="1:11" s="10" customFormat="1" x14ac:dyDescent="0.15">
      <c r="A11" s="15">
        <v>2025</v>
      </c>
      <c r="B11" s="15">
        <v>6</v>
      </c>
      <c r="C11" s="15">
        <v>127.36000000000001</v>
      </c>
      <c r="D11" s="15">
        <v>278.54000000000002</v>
      </c>
      <c r="E11" s="16">
        <v>172.49</v>
      </c>
      <c r="F11" s="18" t="s">
        <v>10</v>
      </c>
      <c r="G11" s="18" t="s">
        <v>10</v>
      </c>
      <c r="H11" s="18" t="s">
        <v>10</v>
      </c>
      <c r="I11" s="18">
        <v>7.88</v>
      </c>
      <c r="J11" s="16">
        <v>3191.4700000000003</v>
      </c>
      <c r="K11" s="19">
        <f t="shared" si="0"/>
        <v>3777.7400000000002</v>
      </c>
    </row>
    <row r="12" spans="1:11" s="10" customFormat="1" x14ac:dyDescent="0.15">
      <c r="A12" s="15">
        <v>2025</v>
      </c>
      <c r="B12" s="15">
        <v>7</v>
      </c>
      <c r="C12" s="15">
        <v>287.83999999999992</v>
      </c>
      <c r="D12" s="15">
        <v>122.92</v>
      </c>
      <c r="E12" s="16">
        <v>90.08</v>
      </c>
      <c r="F12" s="18">
        <v>249.78</v>
      </c>
      <c r="G12" s="18">
        <v>320.12</v>
      </c>
      <c r="H12" s="18">
        <v>70.94</v>
      </c>
      <c r="I12" s="18">
        <v>15.2</v>
      </c>
      <c r="J12" s="18">
        <v>2990.2800000000011</v>
      </c>
      <c r="K12" s="19">
        <f t="shared" si="0"/>
        <v>4147.1600000000008</v>
      </c>
    </row>
    <row r="13" spans="1:11" s="10" customFormat="1" x14ac:dyDescent="0.15">
      <c r="A13" s="15">
        <v>2025</v>
      </c>
      <c r="B13" s="15">
        <v>8</v>
      </c>
      <c r="C13" s="15">
        <v>282.3</v>
      </c>
      <c r="D13" s="15">
        <v>139.82</v>
      </c>
      <c r="E13" s="16">
        <v>73.859999999999985</v>
      </c>
      <c r="F13" s="18">
        <v>359.41999999999996</v>
      </c>
      <c r="G13" s="18">
        <v>875.86</v>
      </c>
      <c r="H13" s="18">
        <v>373.91</v>
      </c>
      <c r="I13" s="18">
        <v>13.84</v>
      </c>
      <c r="J13" s="16">
        <v>2396.92</v>
      </c>
      <c r="K13" s="19">
        <f t="shared" si="0"/>
        <v>4515.93</v>
      </c>
    </row>
    <row r="14" spans="1:11" s="10" customFormat="1" x14ac:dyDescent="0.15">
      <c r="A14" s="15">
        <v>2025</v>
      </c>
      <c r="B14" s="15">
        <v>9</v>
      </c>
      <c r="C14" s="15">
        <v>256.94</v>
      </c>
      <c r="D14" s="15">
        <v>146.46</v>
      </c>
      <c r="E14" s="16">
        <v>98.45</v>
      </c>
      <c r="F14" s="18">
        <v>1444.18</v>
      </c>
      <c r="G14" s="18">
        <v>1492.15</v>
      </c>
      <c r="H14" s="18">
        <v>627.17999999999995</v>
      </c>
      <c r="I14" s="18">
        <v>14.7</v>
      </c>
      <c r="J14" s="16">
        <v>1734.0200000000004</v>
      </c>
      <c r="K14" s="19">
        <f t="shared" si="0"/>
        <v>5814.08</v>
      </c>
    </row>
    <row r="15" spans="1:11" s="10" customFormat="1" x14ac:dyDescent="0.15">
      <c r="A15" s="15">
        <v>2025</v>
      </c>
      <c r="B15" s="15">
        <v>10</v>
      </c>
      <c r="C15" s="20">
        <v>209.88000000000002</v>
      </c>
      <c r="D15" s="19">
        <v>98.059999999999988</v>
      </c>
      <c r="E15" s="16">
        <v>174.42999999999998</v>
      </c>
      <c r="F15" s="18">
        <v>1323.0000000000002</v>
      </c>
      <c r="G15" s="18">
        <v>1279.7500000000002</v>
      </c>
      <c r="H15" s="18">
        <v>593.29999999999984</v>
      </c>
      <c r="I15" s="18">
        <v>15</v>
      </c>
      <c r="J15" s="16">
        <v>1296.6700000000003</v>
      </c>
      <c r="K15" s="19">
        <f t="shared" si="0"/>
        <v>4990.0900000000011</v>
      </c>
    </row>
    <row r="16" spans="1:11" s="10" customFormat="1" x14ac:dyDescent="0.15">
      <c r="A16" s="24" t="s">
        <v>11</v>
      </c>
      <c r="B16" s="25"/>
      <c r="C16" s="26">
        <f>SUM(C6:C15)</f>
        <v>2166.5300000000002</v>
      </c>
      <c r="D16" s="26">
        <f t="shared" ref="D16:J16" si="1">SUM(D6:D15)</f>
        <v>1715.97</v>
      </c>
      <c r="E16" s="26">
        <f t="shared" si="1"/>
        <v>2419.5499999999997</v>
      </c>
      <c r="F16" s="26">
        <f t="shared" si="1"/>
        <v>3376.38</v>
      </c>
      <c r="G16" s="26">
        <f t="shared" si="1"/>
        <v>3967.88</v>
      </c>
      <c r="H16" s="26">
        <f t="shared" si="1"/>
        <v>1665.33</v>
      </c>
      <c r="I16" s="26">
        <f t="shared" si="1"/>
        <v>118.22000000000001</v>
      </c>
      <c r="J16" s="26">
        <f t="shared" si="1"/>
        <v>28168.33</v>
      </c>
      <c r="K16" s="27">
        <f t="shared" si="0"/>
        <v>43598.19</v>
      </c>
    </row>
    <row r="17" spans="1:1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13">
    <mergeCell ref="F3:F4"/>
    <mergeCell ref="G3:G4"/>
    <mergeCell ref="H3:H4"/>
    <mergeCell ref="K3:K5"/>
    <mergeCell ref="A16:B16"/>
    <mergeCell ref="A1:K1"/>
    <mergeCell ref="A2:C2"/>
    <mergeCell ref="A3:A5"/>
    <mergeCell ref="B3:B5"/>
    <mergeCell ref="C3:D4"/>
    <mergeCell ref="E3:E4"/>
    <mergeCell ref="I3:I4"/>
    <mergeCell ref="J3:J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F-qiuling</dc:creator>
  <cp:lastModifiedBy>范秋灵</cp:lastModifiedBy>
  <dcterms:created xsi:type="dcterms:W3CDTF">2015-06-05T18:19:34Z</dcterms:created>
  <dcterms:modified xsi:type="dcterms:W3CDTF">2025-12-10T06:06:10Z</dcterms:modified>
</cp:coreProperties>
</file>