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项目总表" sheetId="4" r:id="rId1"/>
    <sheet name="项目分项表" sheetId="1" r:id="rId2"/>
  </sheets>
  <definedNames>
    <definedName name="_xlnm._FilterDatabase" localSheetId="1" hidden="1">项目分项表!$A$1:$I$1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<sst xmlns="http://schemas.openxmlformats.org/spreadsheetml/2006/main" count="97" uniqueCount="70">
  <si>
    <t>长沙市大数据助手建设项目</t>
  </si>
  <si>
    <t>序号</t>
  </si>
  <si>
    <t>项目</t>
  </si>
  <si>
    <t>招标控制价（万元）</t>
  </si>
  <si>
    <t>定制软件开发费</t>
  </si>
  <si>
    <t>数据工程实施费</t>
  </si>
  <si>
    <t>建设期服务采购费</t>
  </si>
  <si>
    <t>合并</t>
  </si>
  <si>
    <t>采购内容</t>
  </si>
  <si>
    <t>内容细项</t>
  </si>
  <si>
    <t>数量</t>
  </si>
  <si>
    <t>单位</t>
  </si>
  <si>
    <t>控制价（万元）</t>
  </si>
  <si>
    <t>备注</t>
  </si>
  <si>
    <t>政务板块</t>
  </si>
  <si>
    <t>首页</t>
  </si>
  <si>
    <t>实现地图展示、走访情况、街道简介、主要经济指标功能，包括但不限于长沙市各街道情况展示、各街道走访情况列表展示、长沙市及各区县主要经济指标查看。</t>
  </si>
  <si>
    <t>项</t>
  </si>
  <si>
    <t>区县介绍</t>
  </si>
  <si>
    <t>实现区县简介、主要经济指标展示功能，包括但不限于长沙市简介情况及各区县简介、长沙市及各区县地图及位置定位、主要经济指标情况及数据趋势情况展示。</t>
  </si>
  <si>
    <t>重大平台</t>
  </si>
  <si>
    <t>实现湘江新区、自贸区-长沙片区相关指标展示，包括但不限于湘江新区基本情况、湘江经济运行、湘江新区科技创新、湘江新区公共服务、自贸区-长沙片区基本情况、自贸区-长沙片区创新成果、自贸区-长沙片区外资外贸、自贸区-长沙片区产业发展指标</t>
  </si>
  <si>
    <t>专项工作</t>
  </si>
  <si>
    <t>实现招商引资、全球研发中心城市建设、产业链、企业上市、重点建设项目、民生实事、市场主体、财税指标模块。
1.招商引资。包括①新引进项目的简介、新引进重大项目统计、新引进重大项目分布情况与投资额情况、新引进“三类500强”项目数量与投资额情况；②R&amp;D、企业情况、研发中心、创新平台、高层次人才指标；
2.产业链。包括工程机械、新一代自主安全计算系统、视频文创、大数据、智能网联汽车、人工智能及传感器、大健康、新型显示、新型合金、新一代半导体、航空航天、智能建造、节能环保、现代种业及食品、智慧物流、新能源汽车、先进能源材料；
3.企业上市。包括已上市企业与拟上市企业列表情况、数量汇总、地图展示；
4.重点建设项目。包括重点项目、投资分类、完成情况、市五个十大、五个十大项目分布五类指标；
5.民生实事。包括省民生十大工程和市民生十大工程两类指标，并可以在地图查看其分布情况；
6.市场主体。包括企业情况和个体工商户情况，并可以在地图上查看市场主体分布情况；
7.财税指标。包括一般公共预算收入、百强企业税收情况（全口径）、税占比、纳税亿元以上企业清单、法定债务。</t>
  </si>
  <si>
    <t>产业园区</t>
  </si>
  <si>
    <t>实现园区重大项目、园区进出口额、园区规模以上工业增加值增速、园区亩均税收、实际利用外资金额相关指标展示，并提供各园区地图分布展示、各园区总体情况介绍功能</t>
  </si>
  <si>
    <t>经济发展</t>
  </si>
  <si>
    <t>包括经济指标、规划建设、城市民生模块。
1.经济指标。包括GDP、规模工业、固定投资、社会零售、地方一般公共预算收入、税占比、进出口、人均可支配收入、外资详情，帮助领导掌握长沙市经济发展总体情况。能够在地图上查看GDP、规模工业、固定投资、社会零售、地方一般公共预算收入、税占比、进出口、人均可支配收入、外资详情分布情况；
2.规划建设。包括城市规划和城市建设相关指标展示；
3.包括教育、卫健、社保、民政、人口数据、乡村振兴六类指标。</t>
  </si>
  <si>
    <t>运行管理</t>
  </si>
  <si>
    <t>包括城市管理、城市交通、气象、环保、应急、安全生产、平安建设模块。
1.城市管理。对接城市运管服平台，对相关指标进行展示；
2.城市交通。包括高速公路里程和地铁运营总里程指标；
3.气象。对长沙市各测点空气质量指标进行展示；
4.环保。包括空气整体情况、PM2.5浓度、PM10浓度、CO浓度、NO2、O3、SO2指标；
5.应急。对接应急指挥系统，可远程查看党政机关、交通枢纽、高速收费站、商贸文旅重点区域的现场视频；
6.安全生产。对安全事故、受伤人数、死亡人数指标情况进行分析与展示，并可通过地图查看各地安全事故及受伤人数和死亡人数；
7.平安建设。包括信访总量和刑事案件数</t>
  </si>
  <si>
    <t>党的建设</t>
  </si>
  <si>
    <t>实现党组织统计、党员统计功能。
1.党组织统计。对党组织基本情况进行展示、对党组织分布单位情况进及人员占比情况行展示、汇总各区县党组织人员情况数量，并通过图表形式各区县村党组织和社区党组织数量情况、汇总全年换届党组织数量情况，并通过图表形式对全年换届党组织数量情况进行展示；
2.党员统计。通过饼状图形式对党员数量进行展示、展示各类标识党员的数量及占比情况、通过饼状图形式展示不同年龄阶段及其占比情况、展示不同学历的党员及数量占比。</t>
  </si>
  <si>
    <t>收藏夹</t>
  </si>
  <si>
    <t>实现提供指标收藏、删除收藏、收藏查看功能</t>
  </si>
  <si>
    <t>数据填报端-数据报送</t>
  </si>
  <si>
    <t>实现数据报送功能，包括待报送数据的模板制作导入、批量导入及报送数据查看、报送数据搜索、报送数据导出功能、城市对比数据信息管理、城市对比数据增删改查。</t>
  </si>
  <si>
    <t>数据填报端-数据校验管理</t>
  </si>
  <si>
    <t>实现数据校验管理功能，包括系统设置校验规则，自动将填报信息与校验规则进行比对，给予用户提示、自动记录数据上报时间，对数据版本进行记录，用户可通过系统查看不同时间数据报送情况。</t>
  </si>
  <si>
    <t>数据填报端-数据指标维护</t>
  </si>
  <si>
    <t>实现数据指标维护功能。包括数据卡片模板的制作，各项指标信息展示方式设置；对数据指标项分别进行分类管理、状态管理、报送单位管理、计量单位管理、数据指标管理，并可通过后台设置报送周期、是否报送区县园区、是否进行报送城市对比、前端以卡片的形式对各类指标进行展示，后台通过设置卡片的内容、卡片名称、卡片页面模块选择、卡片统计维度设置，确保前端展示内容的全面、满足用户需求。提供卡片内容新增、卡片内容修改、卡片内容删除、卡片内容查看功能。</t>
  </si>
  <si>
    <t>数据填报端-数据中心</t>
  </si>
  <si>
    <t>实现数据中心功能。包括重大项目库管理、重大项目库及重大项目库查询及导入导出功能、提供五个十大项目完成情况库管理、五个十大项目完成情况查询及导入导出功能、提供依申请事项管理、依申请事项列表管理及依申请事项查询及导入导出功能、同步视频接入点信息及基于视频接入点各项信息提供搜索服务、提供纳税亿元以上企业管理、纳税亿元以上企业管理及纳税亿元以上企业查询及导入导出功能、提供企业研发中心及500强项目管理、企业研发中心及500强项目列表管理及企业研发中心及500强项目查询及导入导出功能、提供工业企业扩能升级重点项目管理、工业企业扩能升级项目列表管理及工业企业扩能升级重点项目查询及导入导出功能。</t>
  </si>
  <si>
    <t>数据填报端-单位和用户管理</t>
  </si>
  <si>
    <t>实现单位和用户管理，包括单位和人员权限管理、单位和人员权限管理增删改查。</t>
  </si>
  <si>
    <t>数据填报端-系统维护</t>
  </si>
  <si>
    <t>实现系统维护功能，包括资源注册、数据字典配置、系统参数设置、节假日修改、文件目录设置、系统日志信息管理、日志删除、查看。</t>
  </si>
  <si>
    <t>数据填报端-系统接口管理</t>
  </si>
  <si>
    <t>实现系统接口管理功能，包括接口管理信息、新增接口、修改接口参数、删除接口、查看接口。</t>
  </si>
  <si>
    <t>企业板块</t>
  </si>
  <si>
    <t>企业专区</t>
  </si>
  <si>
    <t>提供企业地图模块，包括地图展示、当前位置、企业搜索、热门纳税企业、企业基本信息展示、企业近五年营业收入柱状图、企业近五年税收情况柱状图、企业一键导航功能</t>
  </si>
  <si>
    <t>提供企业列表模块，包括企业列表展示、企业详细信息展示功能</t>
  </si>
  <si>
    <t>提供企业经济贡献模块，包括企业经济贡献展示、企业近五年营业收入趋势图、企业近五年交税金额趋势图、企业近四季度交税金额趋势图</t>
  </si>
  <si>
    <t>提供企业经营情况模块，包括企业招投标情况展示、企业近五年招标趋势图、企业近五年投标趋势图、企业用水用电情况展示、企业近五年用水趋势图、企业近五年用电趋势</t>
  </si>
  <si>
    <t>提供企业资产状况模块，包括企业资产状况展示、企业近五年资产总额趋势图、企业近五年负债总额趋势图</t>
  </si>
  <si>
    <t>提供企业创新发展模块，包括企业近五年研发投入趋势图、企业专利趋势图、企业近五年软著数趋势图</t>
  </si>
  <si>
    <t>提供企业人才储备模块，包括企业人才储备展示、企业近五年员工数趋势图</t>
  </si>
  <si>
    <t>包括企业风险信息展示、企业近五年行政处罚趋势图、企业近五年法院公告趋势图</t>
  </si>
  <si>
    <t>系统对接</t>
  </si>
  <si>
    <t>实现与数据中台对接，包括企业基础数据处理及对接、企业经济数据处理及对接、企业招投标数据处理及对接、企业用电数据处理及对接、企业用水数据处理及对接、企业资产数据处理及对接、企业专利数据处理及对接、企业软著数据处理及对接、企业员工数据处理及对接、企业行政处罚数据处理及对接、企业法院公告数据处理及对接</t>
  </si>
  <si>
    <t>实现与湘易办平台对接，包括应用鉴权对接、手机位置获取</t>
  </si>
  <si>
    <t>实现与企业数据同步日志，包括同步日志管理、同步日志表格展示、同步日志查询、删除同步日志功能</t>
  </si>
  <si>
    <t>业务数据归集处理与入库</t>
  </si>
  <si>
    <t>1）数据汇聚归集工作
本期项目联系市发改委、市财政局、市统计局、市教育局等26家单位的数十个部门的各项数据的实际负责人，确定数据的提供途径、频率、组织方式，确保数据收集到位并充分理解数据含义。数据汇集的方式以线下联系提交为主，汇集的数据类型包括结构化数据与非结构化数据，数据提交内容包括但不限于表格、文本、接口等数据格式，以确保各类数据的应汇尽汇。数据汇集规模上，本期项目针对26家单位共计130张来源表开展数据汇集工作，具体分区县共需收集1000余项年度、月度或季度数据。</t>
  </si>
  <si>
    <t>2）数据指标标准化处理与入库
本期项目根据26家单位制定的年度数据、季度数据、月度数据汇总清单标准，以及其他明细表结构化数据标准，根据这些内容标准，对汇集的年度数据、月度或季度数据及其他明细数据的原始数据进行格式转换、文本解析，提取出需要的信息，再进一步将其转换成标准的结构化数据。对非结构化数据以文本形式存在的，需要使用信息抽取技术识别文本中的实体、属性、关系等信息。标准化处理的主要输出形式是二维表结构化数据，本期项目需标准化处理的表规模约70张</t>
  </si>
  <si>
    <t>3）指标统计分析与成果输出
根据统计指标梳理成果与业务统计分析与展示需求，对指标来源、取值规则、运算逻辑、校验逻辑进行规范配置，按照业务逻辑对数据统计分析指标表进行指标算法分析计算，并根据市领导宏观数据需求，并提供给系统用于业务统计分析与系统展示。本期项目共输出70大类250余小类数据统计分析指标。</t>
  </si>
  <si>
    <t>业务数据梳理服务费</t>
  </si>
  <si>
    <t>1）业务数据来源表梳理
本期项目的数据来源表的梳理是根据市领导宏观数据需求，联合市委办公室、市政研室、市数据局对市领导数据需求进行分析，制定具体数据指标，同时联系包含市发改委、市财政局、市统计局、市教育局等26家数源单位，并与各数源单位梳理与确定数据内容的合理性、数源信息的正确性、数据的各维度现状情况，以全面掌握业务数据的数据来源、数据负责人、数据更新频率、数据质量等信息；汇总梳理成果中数据来源表共计130张。</t>
  </si>
  <si>
    <t>2）业务数据标准表梳理
本期项目根据26家单位135张来源表数据，制定年度数据、季度数据、月度数据汇总清单标准，以及其他明细表结构化数据标准，以指导数据汇集后的标准化处理，本期项目梳理数据标准表约为70张。</t>
  </si>
  <si>
    <t>3）数据统计分析指标表梳理
本期项目的数据统计分析指表梳理根据市领导宏观数据需求，联合市委办公室、市政研室、市数据局对市领导数据需求进行分析，制定具体数据指标，同时联系包含市发改委、市财政局、市统计局、市教育局等26家数源单位，并与各数源单位梳理与确定数据指标的合理性、正确性，并根据数据指标类型、更新频率、分布范围等制定数据内容标准，汇总梳理成果中大类统计分析指标共计70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</si>
</sst>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6">
    <font>
      <sz val="11"/>
      <color theme="1"/>
      <name val="宋体"/>
      <charset val="134"/>
      <scheme val="minor"/>
    </font>
    <font>
      <b/>
      <sz val="11"/>
      <color rgb="FF000000"/>
      <name val="宋体"/>
      <charset val="134"/>
      <scheme val="minor"/>
    </font>
    <font>
      <sz val="11"/>
      <color rgb="FF000000"/>
      <name val="宋体"/>
      <charset val="134"/>
      <scheme val="minor"/>
    </font>
    <font>
      <sz val="11"/>
      <name val="宋体"/>
      <charset val="134"/>
      <scheme val="minor"/>
    </font>
    <font>
      <b/>
      <sz val="16"/>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4">
    <fill>
      <patternFill patternType="none"/>
    </fill>
    <fill>
      <patternFill patternType="gray125"/>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28">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176"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xf>
    <xf numFmtId="0" fontId="0" fillId="0" borderId="0" xfId="0" applyFont="1">
      <alignment vertical="center"/>
    </xf>
    <xf numFmtId="0" fontId="4" fillId="0" borderId="2" xfId="0" applyFont="1" applyBorder="1" applyAlignment="1">
      <alignment horizontal="center" vertical="center"/>
    </xf>
    <xf numFmtId="0" fontId="5" fillId="2" borderId="2" xfId="0" applyFont="1" applyFill="1" applyBorder="1" applyAlignment="1">
      <alignment horizontal="center"/>
    </xf>
    <xf numFmtId="0" fontId="0" fillId="0" borderId="2" xfId="0" applyFont="1" applyBorder="1" applyAlignment="1">
      <alignment horizontal="center"/>
    </xf>
    <xf numFmtId="177" fontId="0" fillId="0" borderId="2" xfId="0" applyNumberFormat="1" applyFont="1" applyBorder="1" applyAlignment="1">
      <alignment horizontal="center"/>
    </xf>
    <xf numFmtId="0" fontId="0" fillId="0" borderId="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B5" sqref="B5"/>
    </sheetView>
  </sheetViews>
  <sheetFormatPr defaultColWidth="8.55555555555556" defaultRowHeight="14.4" outlineLevelRow="5" outlineLevelCol="2"/>
  <cols>
    <col min="1" max="1" width="8.55555555555556" style="22"/>
    <col min="2" max="2" width="18.5555555555556" style="22" customWidth="1"/>
    <col min="3" max="3" width="21.7777777777778" style="22" customWidth="1"/>
    <col min="4" max="16384" width="8.55555555555556" style="22"/>
  </cols>
  <sheetData>
    <row r="1" ht="21.15" spans="1:3">
      <c r="A1" s="23" t="s">
        <v>0</v>
      </c>
      <c r="B1" s="23"/>
      <c r="C1" s="23"/>
    </row>
    <row r="2" ht="15.15" spans="1:3">
      <c r="A2" s="24" t="s">
        <v>1</v>
      </c>
      <c r="B2" s="24" t="s">
        <v>2</v>
      </c>
      <c r="C2" s="24" t="s">
        <v>3</v>
      </c>
    </row>
    <row r="3" ht="15.15" spans="1:3">
      <c r="A3" s="25">
        <v>1</v>
      </c>
      <c r="B3" s="25" t="s">
        <v>4</v>
      </c>
      <c r="C3" s="26">
        <v>54.31</v>
      </c>
    </row>
    <row r="4" ht="15.15" spans="1:3">
      <c r="A4" s="25">
        <v>2</v>
      </c>
      <c r="B4" s="25" t="s">
        <v>5</v>
      </c>
      <c r="C4" s="26">
        <v>15.27</v>
      </c>
    </row>
    <row r="5" ht="15.15" spans="1:3">
      <c r="A5" s="25">
        <v>3</v>
      </c>
      <c r="B5" s="25" t="s">
        <v>6</v>
      </c>
      <c r="C5" s="26">
        <v>17.17</v>
      </c>
    </row>
    <row r="6" spans="1:3">
      <c r="A6" s="27">
        <v>4</v>
      </c>
      <c r="B6" s="27" t="s">
        <v>7</v>
      </c>
      <c r="C6" s="27">
        <f>SUM(C3:C5)</f>
        <v>86.75</v>
      </c>
    </row>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zoomScale="115" zoomScaleNormal="115" workbookViewId="0">
      <pane ySplit="1" topLeftCell="A2" activePane="bottomLeft" state="frozen"/>
      <selection/>
      <selection pane="bottomLeft" activeCell="O4" sqref="O4"/>
    </sheetView>
  </sheetViews>
  <sheetFormatPr defaultColWidth="9" defaultRowHeight="14.4"/>
  <cols>
    <col min="1" max="1" width="4.11111111111111" style="1" customWidth="1"/>
    <col min="2" max="2" width="5.7037037037037" style="2" customWidth="1"/>
    <col min="3" max="3" width="5.30555555555556" style="3" customWidth="1"/>
    <col min="4" max="4" width="6.27777777777778" style="1" customWidth="1"/>
    <col min="5" max="5" width="46.3703703703704" style="4" customWidth="1"/>
    <col min="6" max="6" width="3.86111111111111" style="5" customWidth="1"/>
    <col min="7" max="7" width="3.85185185185185" style="5" customWidth="1"/>
    <col min="8" max="8" width="8.62037037037037" style="6" customWidth="1"/>
    <col min="9" max="9" width="3.47222222222222" style="7" customWidth="1"/>
    <col min="10" max="16384" width="9" style="1"/>
  </cols>
  <sheetData>
    <row r="1" ht="43.2" spans="1:9">
      <c r="A1" s="8" t="s">
        <v>1</v>
      </c>
      <c r="B1" s="8" t="s">
        <v>8</v>
      </c>
      <c r="C1" s="8"/>
      <c r="D1" s="8" t="s">
        <v>9</v>
      </c>
      <c r="E1" s="9"/>
      <c r="F1" s="8" t="s">
        <v>10</v>
      </c>
      <c r="G1" s="8" t="s">
        <v>11</v>
      </c>
      <c r="H1" s="10" t="s">
        <v>12</v>
      </c>
      <c r="I1" s="8" t="s">
        <v>13</v>
      </c>
    </row>
    <row r="2" ht="57.6" spans="1:9">
      <c r="A2" s="11">
        <v>1</v>
      </c>
      <c r="B2" s="12" t="s">
        <v>4</v>
      </c>
      <c r="C2" s="12" t="s">
        <v>14</v>
      </c>
      <c r="D2" s="12" t="s">
        <v>15</v>
      </c>
      <c r="E2" s="13" t="s">
        <v>16</v>
      </c>
      <c r="F2" s="14">
        <v>1</v>
      </c>
      <c r="G2" s="14" t="s">
        <v>17</v>
      </c>
      <c r="H2" s="15">
        <v>0.54</v>
      </c>
      <c r="I2" s="17"/>
    </row>
    <row r="3" ht="57.6" spans="1:9">
      <c r="A3" s="11">
        <v>2</v>
      </c>
      <c r="B3" s="12"/>
      <c r="C3" s="12"/>
      <c r="D3" s="12" t="s">
        <v>18</v>
      </c>
      <c r="E3" s="13" t="s">
        <v>19</v>
      </c>
      <c r="F3" s="14">
        <v>1</v>
      </c>
      <c r="G3" s="14" t="s">
        <v>17</v>
      </c>
      <c r="H3" s="15">
        <v>3.18</v>
      </c>
      <c r="I3" s="17"/>
    </row>
    <row r="4" ht="86.4" spans="1:9">
      <c r="A4" s="11">
        <v>3</v>
      </c>
      <c r="B4" s="12"/>
      <c r="C4" s="12"/>
      <c r="D4" s="12" t="s">
        <v>20</v>
      </c>
      <c r="E4" s="13" t="s">
        <v>21</v>
      </c>
      <c r="F4" s="14">
        <v>1</v>
      </c>
      <c r="G4" s="14" t="s">
        <v>17</v>
      </c>
      <c r="H4" s="15">
        <v>3.29</v>
      </c>
      <c r="I4" s="17"/>
    </row>
    <row r="5" ht="360" spans="1:9">
      <c r="A5" s="11">
        <v>4</v>
      </c>
      <c r="B5" s="12"/>
      <c r="C5" s="12"/>
      <c r="D5" s="12" t="s">
        <v>22</v>
      </c>
      <c r="E5" s="13" t="s">
        <v>23</v>
      </c>
      <c r="F5" s="14">
        <v>1</v>
      </c>
      <c r="G5" s="14" t="s">
        <v>17</v>
      </c>
      <c r="H5" s="15">
        <v>11.01</v>
      </c>
      <c r="I5" s="17"/>
    </row>
    <row r="6" ht="57.6" spans="1:9">
      <c r="A6" s="11">
        <v>5</v>
      </c>
      <c r="B6" s="12"/>
      <c r="C6" s="12"/>
      <c r="D6" s="12" t="s">
        <v>24</v>
      </c>
      <c r="E6" s="16" t="s">
        <v>25</v>
      </c>
      <c r="F6" s="14">
        <v>1</v>
      </c>
      <c r="G6" s="14" t="s">
        <v>17</v>
      </c>
      <c r="H6" s="15">
        <v>0.88</v>
      </c>
      <c r="I6" s="17"/>
    </row>
    <row r="7" ht="172.8" spans="1:9">
      <c r="A7" s="11">
        <v>6</v>
      </c>
      <c r="B7" s="12"/>
      <c r="C7" s="12"/>
      <c r="D7" s="12" t="s">
        <v>26</v>
      </c>
      <c r="E7" s="13" t="s">
        <v>27</v>
      </c>
      <c r="F7" s="14">
        <v>1</v>
      </c>
      <c r="G7" s="14" t="s">
        <v>17</v>
      </c>
      <c r="H7" s="15">
        <v>8.45</v>
      </c>
      <c r="I7" s="17"/>
    </row>
    <row r="8" ht="230.4" spans="1:9">
      <c r="A8" s="11">
        <v>7</v>
      </c>
      <c r="B8" s="12"/>
      <c r="C8" s="12"/>
      <c r="D8" s="12" t="s">
        <v>28</v>
      </c>
      <c r="E8" s="13" t="s">
        <v>29</v>
      </c>
      <c r="F8" s="14">
        <v>1</v>
      </c>
      <c r="G8" s="14" t="s">
        <v>17</v>
      </c>
      <c r="H8" s="15">
        <v>2.17</v>
      </c>
      <c r="I8" s="17"/>
    </row>
    <row r="9" ht="158.4" spans="1:9">
      <c r="A9" s="11">
        <v>8</v>
      </c>
      <c r="B9" s="12"/>
      <c r="C9" s="12"/>
      <c r="D9" s="12" t="s">
        <v>30</v>
      </c>
      <c r="E9" s="13" t="s">
        <v>31</v>
      </c>
      <c r="F9" s="14">
        <v>1</v>
      </c>
      <c r="G9" s="14" t="s">
        <v>17</v>
      </c>
      <c r="H9" s="15">
        <v>0.88</v>
      </c>
      <c r="I9" s="17"/>
    </row>
    <row r="10" spans="1:9">
      <c r="A10" s="11">
        <v>9</v>
      </c>
      <c r="B10" s="12"/>
      <c r="C10" s="12"/>
      <c r="D10" s="12" t="s">
        <v>32</v>
      </c>
      <c r="E10" s="13" t="s">
        <v>33</v>
      </c>
      <c r="F10" s="14">
        <v>1</v>
      </c>
      <c r="G10" s="14" t="s">
        <v>17</v>
      </c>
      <c r="H10" s="15">
        <v>0.5</v>
      </c>
      <c r="I10" s="17"/>
    </row>
    <row r="11" ht="57.6" spans="1:9">
      <c r="A11" s="11">
        <v>10</v>
      </c>
      <c r="B11" s="12"/>
      <c r="C11" s="12"/>
      <c r="D11" s="12" t="s">
        <v>34</v>
      </c>
      <c r="E11" s="13" t="s">
        <v>35</v>
      </c>
      <c r="F11" s="14">
        <v>1</v>
      </c>
      <c r="G11" s="14" t="s">
        <v>17</v>
      </c>
      <c r="H11" s="15">
        <v>1.43</v>
      </c>
      <c r="I11" s="17"/>
    </row>
    <row r="12" ht="57.6" spans="1:9">
      <c r="A12" s="11">
        <v>11</v>
      </c>
      <c r="B12" s="12"/>
      <c r="C12" s="12"/>
      <c r="D12" s="12" t="s">
        <v>36</v>
      </c>
      <c r="E12" s="13" t="s">
        <v>37</v>
      </c>
      <c r="F12" s="14">
        <v>1</v>
      </c>
      <c r="G12" s="14" t="s">
        <v>17</v>
      </c>
      <c r="H12" s="15">
        <v>0.82</v>
      </c>
      <c r="I12" s="17"/>
    </row>
    <row r="13" ht="144" spans="1:9">
      <c r="A13" s="11">
        <v>12</v>
      </c>
      <c r="B13" s="12"/>
      <c r="C13" s="12"/>
      <c r="D13" s="12" t="s">
        <v>38</v>
      </c>
      <c r="E13" s="13" t="s">
        <v>39</v>
      </c>
      <c r="F13" s="14">
        <v>1</v>
      </c>
      <c r="G13" s="14" t="s">
        <v>17</v>
      </c>
      <c r="H13" s="15">
        <v>3.13</v>
      </c>
      <c r="I13" s="17"/>
    </row>
    <row r="14" ht="201.6" spans="1:9">
      <c r="A14" s="11">
        <v>13</v>
      </c>
      <c r="B14" s="12"/>
      <c r="C14" s="12"/>
      <c r="D14" s="12" t="s">
        <v>40</v>
      </c>
      <c r="E14" s="13" t="s">
        <v>41</v>
      </c>
      <c r="F14" s="14">
        <v>1</v>
      </c>
      <c r="G14" s="14" t="s">
        <v>17</v>
      </c>
      <c r="H14" s="15">
        <v>6.26</v>
      </c>
      <c r="I14" s="17"/>
    </row>
    <row r="15" ht="57.6" spans="1:9">
      <c r="A15" s="11">
        <v>14</v>
      </c>
      <c r="B15" s="12"/>
      <c r="C15" s="12"/>
      <c r="D15" s="12" t="s">
        <v>42</v>
      </c>
      <c r="E15" s="13" t="s">
        <v>43</v>
      </c>
      <c r="F15" s="14">
        <v>1</v>
      </c>
      <c r="G15" s="14" t="s">
        <v>17</v>
      </c>
      <c r="H15" s="15">
        <v>0.71</v>
      </c>
      <c r="I15" s="17"/>
    </row>
    <row r="16" ht="43.2" spans="1:9">
      <c r="A16" s="11">
        <v>15</v>
      </c>
      <c r="B16" s="12"/>
      <c r="C16" s="12"/>
      <c r="D16" s="12" t="s">
        <v>44</v>
      </c>
      <c r="E16" s="13" t="s">
        <v>45</v>
      </c>
      <c r="F16" s="14">
        <v>1</v>
      </c>
      <c r="G16" s="14" t="s">
        <v>17</v>
      </c>
      <c r="H16" s="15">
        <v>1.04</v>
      </c>
      <c r="I16" s="17"/>
    </row>
    <row r="17" ht="57.6" spans="1:9">
      <c r="A17" s="11">
        <v>16</v>
      </c>
      <c r="B17" s="12"/>
      <c r="C17" s="12"/>
      <c r="D17" s="12" t="s">
        <v>46</v>
      </c>
      <c r="E17" s="13" t="s">
        <v>47</v>
      </c>
      <c r="F17" s="14">
        <v>1</v>
      </c>
      <c r="G17" s="14" t="s">
        <v>17</v>
      </c>
      <c r="H17" s="15">
        <v>0.71</v>
      </c>
      <c r="I17" s="17"/>
    </row>
    <row r="18" ht="57.6" spans="1:9">
      <c r="A18" s="11">
        <v>17</v>
      </c>
      <c r="B18" s="12"/>
      <c r="C18" s="17" t="s">
        <v>48</v>
      </c>
      <c r="D18" s="12" t="s">
        <v>49</v>
      </c>
      <c r="E18" s="13" t="s">
        <v>50</v>
      </c>
      <c r="F18" s="14">
        <v>1</v>
      </c>
      <c r="G18" s="14" t="s">
        <v>17</v>
      </c>
      <c r="H18" s="18">
        <v>3.68</v>
      </c>
      <c r="I18" s="17"/>
    </row>
    <row r="19" ht="28.8" spans="1:9">
      <c r="A19" s="11">
        <v>18</v>
      </c>
      <c r="B19" s="12"/>
      <c r="C19" s="17"/>
      <c r="D19" s="12"/>
      <c r="E19" s="13" t="s">
        <v>51</v>
      </c>
      <c r="F19" s="14"/>
      <c r="G19" s="14"/>
      <c r="H19" s="18"/>
      <c r="I19" s="17"/>
    </row>
    <row r="20" ht="43.2" spans="1:9">
      <c r="A20" s="11">
        <v>19</v>
      </c>
      <c r="B20" s="12"/>
      <c r="C20" s="17"/>
      <c r="D20" s="12"/>
      <c r="E20" s="13" t="s">
        <v>52</v>
      </c>
      <c r="F20" s="14"/>
      <c r="G20" s="14"/>
      <c r="H20" s="18"/>
      <c r="I20" s="17"/>
    </row>
    <row r="21" ht="57.6" spans="1:9">
      <c r="A21" s="11">
        <v>20</v>
      </c>
      <c r="B21" s="12"/>
      <c r="C21" s="17"/>
      <c r="D21" s="12"/>
      <c r="E21" s="13" t="s">
        <v>53</v>
      </c>
      <c r="F21" s="14"/>
      <c r="G21" s="14"/>
      <c r="H21" s="18"/>
      <c r="I21" s="17"/>
    </row>
    <row r="22" ht="43.2" spans="1:9">
      <c r="A22" s="11">
        <v>21</v>
      </c>
      <c r="B22" s="12"/>
      <c r="C22" s="17"/>
      <c r="D22" s="12"/>
      <c r="E22" s="13" t="s">
        <v>54</v>
      </c>
      <c r="F22" s="14"/>
      <c r="G22" s="14"/>
      <c r="H22" s="18"/>
      <c r="I22" s="17"/>
    </row>
    <row r="23" ht="43.2" spans="1:9">
      <c r="A23" s="11">
        <v>22</v>
      </c>
      <c r="B23" s="12"/>
      <c r="C23" s="17"/>
      <c r="D23" s="12"/>
      <c r="E23" s="13" t="s">
        <v>55</v>
      </c>
      <c r="F23" s="14"/>
      <c r="G23" s="14"/>
      <c r="H23" s="18"/>
      <c r="I23" s="17"/>
    </row>
    <row r="24" ht="28.8" spans="1:9">
      <c r="A24" s="11">
        <v>23</v>
      </c>
      <c r="B24" s="12"/>
      <c r="C24" s="17"/>
      <c r="D24" s="12"/>
      <c r="E24" s="13" t="s">
        <v>56</v>
      </c>
      <c r="F24" s="14"/>
      <c r="G24" s="14"/>
      <c r="H24" s="18"/>
      <c r="I24" s="17"/>
    </row>
    <row r="25" ht="28.8" spans="1:9">
      <c r="A25" s="11">
        <v>24</v>
      </c>
      <c r="B25" s="12"/>
      <c r="C25" s="17"/>
      <c r="D25" s="12"/>
      <c r="E25" s="13" t="s">
        <v>57</v>
      </c>
      <c r="F25" s="14"/>
      <c r="G25" s="14"/>
      <c r="H25" s="18"/>
      <c r="I25" s="17"/>
    </row>
    <row r="26" ht="100.8" spans="1:9">
      <c r="A26" s="11">
        <v>25</v>
      </c>
      <c r="B26" s="12"/>
      <c r="C26" s="17"/>
      <c r="D26" s="12" t="s">
        <v>58</v>
      </c>
      <c r="E26" s="13" t="s">
        <v>59</v>
      </c>
      <c r="F26" s="14">
        <v>1</v>
      </c>
      <c r="G26" s="14" t="s">
        <v>17</v>
      </c>
      <c r="H26" s="18">
        <v>5.63</v>
      </c>
      <c r="I26" s="17"/>
    </row>
    <row r="27" ht="28.8" spans="1:9">
      <c r="A27" s="11">
        <v>26</v>
      </c>
      <c r="B27" s="12"/>
      <c r="C27" s="17"/>
      <c r="D27" s="12"/>
      <c r="E27" s="13" t="s">
        <v>60</v>
      </c>
      <c r="F27" s="14"/>
      <c r="G27" s="14"/>
      <c r="H27" s="18"/>
      <c r="I27" s="17"/>
    </row>
    <row r="28" ht="43.2" spans="1:9">
      <c r="A28" s="11">
        <v>27</v>
      </c>
      <c r="B28" s="12"/>
      <c r="C28" s="17"/>
      <c r="D28" s="12"/>
      <c r="E28" s="13" t="s">
        <v>61</v>
      </c>
      <c r="F28" s="14"/>
      <c r="G28" s="14"/>
      <c r="H28" s="18"/>
      <c r="I28" s="17"/>
    </row>
    <row r="29" ht="158.4" spans="1:9">
      <c r="A29" s="11">
        <v>28</v>
      </c>
      <c r="B29" s="17" t="s">
        <v>5</v>
      </c>
      <c r="C29" s="17"/>
      <c r="D29" s="17" t="s">
        <v>62</v>
      </c>
      <c r="E29" s="19" t="s">
        <v>63</v>
      </c>
      <c r="F29" s="14">
        <v>1</v>
      </c>
      <c r="G29" s="14" t="s">
        <v>17</v>
      </c>
      <c r="H29" s="20">
        <v>4.84</v>
      </c>
      <c r="I29" s="17"/>
    </row>
    <row r="30" ht="158.4" spans="1:9">
      <c r="A30" s="11">
        <v>29</v>
      </c>
      <c r="B30" s="17"/>
      <c r="C30" s="17"/>
      <c r="D30" s="17"/>
      <c r="E30" s="19" t="s">
        <v>64</v>
      </c>
      <c r="F30" s="14">
        <v>1</v>
      </c>
      <c r="G30" s="14" t="s">
        <v>17</v>
      </c>
      <c r="H30" s="20">
        <v>7.82</v>
      </c>
      <c r="I30" s="17"/>
    </row>
    <row r="31" ht="115.2" spans="1:9">
      <c r="A31" s="11">
        <v>30</v>
      </c>
      <c r="B31" s="17"/>
      <c r="C31" s="17"/>
      <c r="D31" s="17"/>
      <c r="E31" s="19" t="s">
        <v>65</v>
      </c>
      <c r="F31" s="14">
        <v>1</v>
      </c>
      <c r="G31" s="14" t="s">
        <v>17</v>
      </c>
      <c r="H31" s="20">
        <v>2.61</v>
      </c>
      <c r="I31" s="17"/>
    </row>
    <row r="32" ht="144" spans="1:9">
      <c r="A32" s="11">
        <v>31</v>
      </c>
      <c r="B32" s="17" t="s">
        <v>6</v>
      </c>
      <c r="C32" s="17"/>
      <c r="D32" s="17" t="s">
        <v>66</v>
      </c>
      <c r="E32" s="19" t="s">
        <v>67</v>
      </c>
      <c r="F32" s="14">
        <v>1</v>
      </c>
      <c r="G32" s="14" t="s">
        <v>17</v>
      </c>
      <c r="H32" s="21">
        <v>2.69</v>
      </c>
      <c r="I32" s="17"/>
    </row>
    <row r="33" ht="72" spans="1:9">
      <c r="A33" s="11">
        <v>32</v>
      </c>
      <c r="B33" s="17"/>
      <c r="C33" s="17"/>
      <c r="D33" s="17"/>
      <c r="E33" s="19" t="s">
        <v>68</v>
      </c>
      <c r="F33" s="14">
        <v>1</v>
      </c>
      <c r="G33" s="14" t="s">
        <v>17</v>
      </c>
      <c r="H33" s="21">
        <v>2.89</v>
      </c>
      <c r="I33" s="17"/>
    </row>
    <row r="34" ht="129.6" spans="1:9">
      <c r="A34" s="11">
        <v>33</v>
      </c>
      <c r="B34" s="17"/>
      <c r="C34" s="17"/>
      <c r="D34" s="17"/>
      <c r="E34" s="19" t="s">
        <v>69</v>
      </c>
      <c r="F34" s="14">
        <v>1</v>
      </c>
      <c r="G34" s="14" t="s">
        <v>17</v>
      </c>
      <c r="H34" s="21">
        <v>11.59</v>
      </c>
      <c r="I34" s="17"/>
    </row>
  </sheetData>
  <mergeCells count="19">
    <mergeCell ref="B1:C1"/>
    <mergeCell ref="D1:E1"/>
    <mergeCell ref="B2:B28"/>
    <mergeCell ref="C2:C17"/>
    <mergeCell ref="C18:C28"/>
    <mergeCell ref="D18:D25"/>
    <mergeCell ref="D26:D28"/>
    <mergeCell ref="D29:D31"/>
    <mergeCell ref="D32:D34"/>
    <mergeCell ref="F18:F25"/>
    <mergeCell ref="F26:F28"/>
    <mergeCell ref="G18:G25"/>
    <mergeCell ref="G26:G28"/>
    <mergeCell ref="H18:H25"/>
    <mergeCell ref="H26:H28"/>
    <mergeCell ref="I18:I25"/>
    <mergeCell ref="I26:I28"/>
    <mergeCell ref="B29:C31"/>
    <mergeCell ref="B32:C34"/>
  </mergeCells>
  <printOptions horizontalCentered="1"/>
  <pageMargins left="0.393055555555556" right="0.393055555555556"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项目总表</vt:lpstr>
      <vt:lpstr>项目分项表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2024-09-29T02:39:43Z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3A4CC0D74C1C4808B1F346A93884499D_13</vt:lpwstr>
  </property>
</Properties>
</file>